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ใบเบิกวัสดุออนไลน์\"/>
    </mc:Choice>
  </mc:AlternateContent>
  <xr:revisionPtr revIDLastSave="0" documentId="13_ncr:1_{306AEE55-7477-414E-8633-EE74BF9765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การวัสดุคงคลัง" sheetId="1" r:id="rId1"/>
    <sheet name="ใบเบิกวัสด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11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</calcChain>
</file>

<file path=xl/sharedStrings.xml><?xml version="1.0" encoding="utf-8"?>
<sst xmlns="http://schemas.openxmlformats.org/spreadsheetml/2006/main" count="257" uniqueCount="167">
  <si>
    <t>รายการ</t>
  </si>
  <si>
    <t>แบบ พ.1</t>
  </si>
  <si>
    <t>โรงพยาบาลจิตเวชสระแก้วราชนครินทร์</t>
  </si>
  <si>
    <t>เลขที่</t>
  </si>
  <si>
    <t>หน่วยเบิก</t>
  </si>
  <si>
    <t>หน่วยจ่าย</t>
  </si>
  <si>
    <t>เบิกครั้งสุดท้าย</t>
  </si>
  <si>
    <t>จำนวน</t>
  </si>
  <si>
    <t>ราคา</t>
  </si>
  <si>
    <t>ลำดับ</t>
  </si>
  <si>
    <t>รหัสพัสดุ</t>
  </si>
  <si>
    <t>คงเหลือ</t>
  </si>
  <si>
    <t>ที่จ่ายได้</t>
  </si>
  <si>
    <t>ต่อหน่วย</t>
  </si>
  <si>
    <t>ราคารวม</t>
  </si>
  <si>
    <t>ครั้งนี้</t>
  </si>
  <si>
    <t xml:space="preserve"> </t>
  </si>
  <si>
    <t>ยอดยกไป/รวมทั้งสิ้น                               รายการ</t>
  </si>
  <si>
    <t>ลงชื่อ................................................................ผู้เบิก</t>
  </si>
  <si>
    <t>ความเห็นเจ้าหน้าที่</t>
  </si>
  <si>
    <t xml:space="preserve">    ลงชื่อ...............................................................</t>
  </si>
  <si>
    <t>ลงชื่อ................................................................ผู้รับพัสดุ</t>
  </si>
  <si>
    <t xml:space="preserve">               ............/........................./................</t>
  </si>
  <si>
    <t>ลงชื่อ..............................................................หัวหน้างาน/ฝ่าย</t>
  </si>
  <si>
    <t>ลงชื่อ................................................ผู้สั่งจ่าย</t>
  </si>
  <si>
    <t xml:space="preserve">            ............/........................../...............</t>
  </si>
  <si>
    <t>รหัส</t>
  </si>
  <si>
    <t>กระดาษการ์ด สีเหลือง (120 แกรม)</t>
  </si>
  <si>
    <t>กระดาษการ์ด สีชมพู (120 แกรม)</t>
  </si>
  <si>
    <t>กระดาษการ์ด สีฟ้า (120 แกรม)</t>
  </si>
  <si>
    <t>กระดาษการ์ด สีเขียว (120 แกรม)</t>
  </si>
  <si>
    <t>กระดาษกาวย่น 1.5 นิ้ว</t>
  </si>
  <si>
    <t>กระดาษกาวย่น 2 นิ้ว</t>
  </si>
  <si>
    <t>กาวแท่ง UHU</t>
  </si>
  <si>
    <t>กระดาษ เอ 4(ขนาด 80  แกรม)</t>
  </si>
  <si>
    <t>กระดาษ เอ 4(ขนาด 70  แกรม)</t>
  </si>
  <si>
    <t>กระดาษ เอ 5(ขนาด 80  แกรม)</t>
  </si>
  <si>
    <t>คลิปหนีบดำ 2 ขา เบอร์ 111(เล็ก)</t>
  </si>
  <si>
    <t>คลิปหนีบดำ 2 ขา เบอร์ 109(กลาง)</t>
  </si>
  <si>
    <t>คลิปหนีบดำ 2 ขา เบอร์ 108(ใหญ่)</t>
  </si>
  <si>
    <t>เครื่องเย็บกระดาษ เบอร์ 10</t>
  </si>
  <si>
    <t>เครื่องเย็บกระดาษ เบอร์ 35</t>
  </si>
  <si>
    <t>ซองจดหมาย(สีขาวเบอร์9)</t>
  </si>
  <si>
    <t>เชือกขาวมัดพัสดุ (เส้นเล็ก)</t>
  </si>
  <si>
    <t>เทปผ้า(แล็คซีน) 1.5 นิ้ว</t>
  </si>
  <si>
    <t>เทปผ้า(แล็คซีน) 2 นิ้ว</t>
  </si>
  <si>
    <t>กาวสองหน้า(เยื่อกาวแบบบาง) 1 นิ้ว</t>
  </si>
  <si>
    <t>เทปโฟม(กาวสองหน้าแบบหนา)</t>
  </si>
  <si>
    <t>เทปใส 3/4 นิ้ว(แกนเล็ก)</t>
  </si>
  <si>
    <t>ใบมีดคัตเตอร์เล็ก</t>
  </si>
  <si>
    <t xml:space="preserve">ใบมีดคัตเตอร์ใหญ่ </t>
  </si>
  <si>
    <t>แฟ้มเสนอเซนต์</t>
  </si>
  <si>
    <t>ลวดเย็บกระดาษ เบอร์ 10</t>
  </si>
  <si>
    <t>ลวดเสียบกระดาษ เบอร์ 1(เล็ก)</t>
  </si>
  <si>
    <t>ลวดเสียบกระดาษ เบอร์ 0(ใหญ่)</t>
  </si>
  <si>
    <t>สมุดบัญชีปกเคลือบ เบอร์ 2</t>
  </si>
  <si>
    <t>สติ๊กเกอร์ใสแผ่นใหญ่</t>
  </si>
  <si>
    <t>ยางลบดินสอ</t>
  </si>
  <si>
    <t xml:space="preserve">ดินสอ </t>
  </si>
  <si>
    <t>กรรไกรกรดาษ  8 นิ้ว</t>
  </si>
  <si>
    <t>มีดคัตเตอร์ใหญ่</t>
  </si>
  <si>
    <t>น้ำหมึกประทับตรายางสีน้ำเงิน</t>
  </si>
  <si>
    <t>วัสดุสำนักงาน</t>
  </si>
  <si>
    <t>วัสดุงานบ้านงานครัว</t>
  </si>
  <si>
    <t>กรรไกรตัดเล็บแบบไม่มีมีดไส้</t>
  </si>
  <si>
    <t>แก้วกระดาษ (กรวย)</t>
  </si>
  <si>
    <t>กระดาษชำระ (ม้วน) เล็ก</t>
  </si>
  <si>
    <t>ใบมีดโกนหนวด (กล่องใหญ่)</t>
  </si>
  <si>
    <t>สเปรย์ปรับอากาศ</t>
  </si>
  <si>
    <t>สเปรย์กำจัดยุงและแมลง .</t>
  </si>
  <si>
    <t>แชมพูแกลลอน 3800 มล.</t>
  </si>
  <si>
    <t>สก๊อตไบร์ทล้างจาน</t>
  </si>
  <si>
    <t>ฟองน้ำล้างจาน</t>
  </si>
  <si>
    <t>แปรงสีฟัน</t>
  </si>
  <si>
    <t>ยาสีฟัน ขนาด 150 กรัม</t>
  </si>
  <si>
    <t>ถุงหูหิ้ว ขนาด 12x20 นิ้ว</t>
  </si>
  <si>
    <t>กระดาษชำระแบบกล่อง</t>
  </si>
  <si>
    <t>น้ำหวาน (กลิ่นมะลิ)</t>
  </si>
  <si>
    <t>สบู่เหลว 3,800 มล.</t>
  </si>
  <si>
    <t>แป้งเย็น</t>
  </si>
  <si>
    <t>ด้ามใบมีดโกน</t>
  </si>
  <si>
    <t>สเปรย์กำจัดปลวก(เซนไดร้ท์)</t>
  </si>
  <si>
    <t>น้ำยาล้างจาน (ขนาด 3600มล.)</t>
  </si>
  <si>
    <t>วัสดุไฟฟ้าและวิทยุ</t>
  </si>
  <si>
    <t>ถ่าน AA</t>
  </si>
  <si>
    <t>ถ่าน AAA อัลคาไลน์</t>
  </si>
  <si>
    <t>ถ่าน AA อัลคาไลน์</t>
  </si>
  <si>
    <t>หลอดไฟฟ้า LED 18 w</t>
  </si>
  <si>
    <t>หลอดไฟฟ้า LED 9 w</t>
  </si>
  <si>
    <t>ถ่าน ขนาด C</t>
  </si>
  <si>
    <t>เทปพันสายไฟ</t>
  </si>
  <si>
    <t>วัสดุคอมพิวเตอร์</t>
  </si>
  <si>
    <t>หมึกปริ้นเตอร์เลเซอร์ 285 เอ</t>
  </si>
  <si>
    <t>หมึกปริ้นเตอร์เลเซอร์ 248 เอ</t>
  </si>
  <si>
    <t xml:space="preserve">วัสดุก่อสร้าง </t>
  </si>
  <si>
    <t>สายน้ำดี 18 นิ้ว</t>
  </si>
  <si>
    <t>สายชำระ</t>
  </si>
  <si>
    <t>ก๊อกน้ำ 4 หุน</t>
  </si>
  <si>
    <t>มือจับบานหน้าต่าง</t>
  </si>
  <si>
    <t>ลูกปิดประตู</t>
  </si>
  <si>
    <t>กลอนประตู</t>
  </si>
  <si>
    <t>ข้องอ 90 องศา 4 หุน</t>
  </si>
  <si>
    <t>ข้องอ 90 องศา 6 หุน</t>
  </si>
  <si>
    <t>ข้อต่อตรง ขนาด 6 หุน</t>
  </si>
  <si>
    <t>ข้อต่อตรง ขนาด 4 หุน</t>
  </si>
  <si>
    <t>ข้อต่อตรงเกลียวใน ขนาด 4 หุน</t>
  </si>
  <si>
    <t>ข้อต่อตรงเกลียวใน ขนาด 1 หุน</t>
  </si>
  <si>
    <t>ต่อตรงเกลียวใน 6 หุน</t>
  </si>
  <si>
    <t>ข้อต่อสายน้ำดี</t>
  </si>
  <si>
    <t>สะดืออ่างล้างมือ</t>
  </si>
  <si>
    <t>เทปพันเกลียว พีวีซี</t>
  </si>
  <si>
    <t>-</t>
  </si>
  <si>
    <t>หน่วย</t>
  </si>
  <si>
    <t>นับ</t>
  </si>
  <si>
    <t>รีม/ห่อ</t>
  </si>
  <si>
    <t>ม้วน</t>
  </si>
  <si>
    <t>แท่ง</t>
  </si>
  <si>
    <t>กล่อง</t>
  </si>
  <si>
    <t>ตัว</t>
  </si>
  <si>
    <t>ซอง</t>
  </si>
  <si>
    <t>ห่อ/กล่อง</t>
  </si>
  <si>
    <t>แฟ้ม</t>
  </si>
  <si>
    <t>เล่ม</t>
  </si>
  <si>
    <t>แผ่น</t>
  </si>
  <si>
    <t>ก้อน</t>
  </si>
  <si>
    <t>ด้าม</t>
  </si>
  <si>
    <t>ขวด</t>
  </si>
  <si>
    <t>ห่อ</t>
  </si>
  <si>
    <t>กระป๋อง</t>
  </si>
  <si>
    <t>แกลลอน</t>
  </si>
  <si>
    <t>อัน</t>
  </si>
  <si>
    <t>หลอด</t>
  </si>
  <si>
    <t>ตลับ</t>
  </si>
  <si>
    <t>ชุด</t>
  </si>
  <si>
    <t xml:space="preserve">ใบเบิกพัสดุ (หน่วยเบิก)  </t>
  </si>
  <si>
    <t xml:space="preserve">                                          ครุภัณฑ์</t>
  </si>
  <si>
    <t>ถึง กลุ่มงานพัสดุ</t>
  </si>
  <si>
    <t>..............................................................................</t>
  </si>
  <si>
    <t>.........................................................................</t>
  </si>
  <si>
    <t>ของเบิก</t>
  </si>
  <si>
    <t>วัน/เดือน/ปี</t>
  </si>
  <si>
    <t>เพื่อขอเบิกพัสดุ                      วัสดุ                                                    สำหรับใช้ในราชการดังต่อไปนี้</t>
  </si>
  <si>
    <t xml:space="preserve">       (..........................................................)</t>
  </si>
  <si>
    <t xml:space="preserve">        (.........................................................)</t>
  </si>
  <si>
    <t>กระดาษแบงค์ สีเหลือง</t>
  </si>
  <si>
    <t>กระดาษแบงค์ สีเขียว</t>
  </si>
  <si>
    <t>กระดาษแบงค์ สีฟ้า</t>
  </si>
  <si>
    <t>กระดาษแบงค์ สีชมพู</t>
  </si>
  <si>
    <t>ทะเบียนหนังสือรับ</t>
  </si>
  <si>
    <t>ทะเบียนหนังสือส่ง</t>
  </si>
  <si>
    <t>แท่นหมึกประทับตรายางสีน้ำเงิน</t>
  </si>
  <si>
    <t>แท่นหมึกประทับตรายางสีดำ</t>
  </si>
  <si>
    <t>ใบสั่งยา</t>
  </si>
  <si>
    <t>แพ๊ค</t>
  </si>
  <si>
    <t>ปากกาไวท์บอร์ด สีแดง</t>
  </si>
  <si>
    <t>ปากกาไวท์บอร์ด สีดำ</t>
  </si>
  <si>
    <t>ปากกาไวท์บอร์ด สีน้ำเงิน</t>
  </si>
  <si>
    <t>ปากกาเคมี สีแดง</t>
  </si>
  <si>
    <t>ปากกาเคมี สีดำ</t>
  </si>
  <si>
    <t>ปากกาเคมี สีน้ำเงิน</t>
  </si>
  <si>
    <t>แฟ้มเจาะรู 120 F</t>
  </si>
  <si>
    <t>สติ๊กเกอร์เอนกประสงค์ A 9</t>
  </si>
  <si>
    <t>หมึกเครื่องโทรสาร (ฟิลม์แฟ๊กซ์)</t>
  </si>
  <si>
    <t>ไม้บรรทัดฟุตเหล็ก+อลูมิเนียม</t>
  </si>
  <si>
    <t>ยางลบดินสอสีดำ</t>
  </si>
  <si>
    <t>สตาร์เตอร์</t>
  </si>
  <si>
    <t>บัลลาส 18 วัตต์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</si>
</sst>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scheme val="minor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u/>
      <sz val="14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EE0000"/>
      <name val="TH SarabunPSK"/>
      <family val="2"/>
    </font>
    <font>
      <sz val="14"/>
      <color rgb="FFEE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9" fillId="0" borderId="9" xfId="0" applyFont="1" applyBorder="1" applyAlignment="1">
      <alignment horizontal="center"/>
    </xf>
    <xf numFmtId="0" fontId="7" fillId="0" borderId="0" xfId="0" applyFont="1"/>
    <xf numFmtId="0" fontId="8" fillId="0" borderId="16" xfId="0" applyFont="1" applyBorder="1"/>
    <xf numFmtId="0" fontId="8" fillId="2" borderId="16" xfId="0" applyFont="1" applyFill="1" applyBorder="1"/>
    <xf numFmtId="0" fontId="8" fillId="0" borderId="17" xfId="0" applyFont="1" applyBorder="1"/>
    <xf numFmtId="0" fontId="8" fillId="2" borderId="17" xfId="0" applyFont="1" applyFill="1" applyBorder="1"/>
    <xf numFmtId="0" fontId="8" fillId="0" borderId="17" xfId="0" applyFont="1" applyBorder="1" applyAlignment="1">
      <alignment horizontal="left" vertical="center"/>
    </xf>
    <xf numFmtId="0" fontId="8" fillId="0" borderId="18" xfId="0" applyFont="1" applyBorder="1"/>
    <xf numFmtId="0" fontId="8" fillId="0" borderId="16" xfId="0" applyFont="1" applyBorder="1" applyAlignment="1">
      <alignment horizontal="left" vertical="center"/>
    </xf>
    <xf numFmtId="0" fontId="7" fillId="0" borderId="19" xfId="0" applyFont="1" applyBorder="1"/>
    <xf numFmtId="0" fontId="8" fillId="0" borderId="20" xfId="0" applyFont="1" applyBorder="1"/>
    <xf numFmtId="0" fontId="7" fillId="0" borderId="18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14" xfId="0" applyFont="1" applyBorder="1"/>
    <xf numFmtId="0" fontId="7" fillId="0" borderId="1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0" borderId="9" xfId="0" applyFont="1" applyBorder="1" applyProtection="1"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0" xfId="0" applyFont="1"/>
    <xf numFmtId="0" fontId="3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6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1" fillId="0" borderId="6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7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0" xfId="0" applyFont="1"/>
    <xf numFmtId="0" fontId="1" fillId="0" borderId="2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5" xfId="0" applyFont="1" applyBorder="1"/>
    <xf numFmtId="0" fontId="1" fillId="0" borderId="12" xfId="0" applyFont="1" applyBorder="1"/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3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4</xdr:row>
      <xdr:rowOff>28575</xdr:rowOff>
    </xdr:from>
    <xdr:to>
      <xdr:col>1</xdr:col>
      <xdr:colOff>1123950</xdr:colOff>
      <xdr:row>4</xdr:row>
      <xdr:rowOff>209550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853EFF43-6519-464F-9CFE-6880DF5E1141}"/>
            </a:ext>
          </a:extLst>
        </xdr:cNvPr>
        <xdr:cNvSpPr>
          <a:spLocks noChangeArrowheads="1"/>
        </xdr:cNvSpPr>
      </xdr:nvSpPr>
      <xdr:spPr bwMode="auto">
        <a:xfrm>
          <a:off x="1228725" y="1104900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952500</xdr:colOff>
      <xdr:row>5</xdr:row>
      <xdr:rowOff>19050</xdr:rowOff>
    </xdr:from>
    <xdr:to>
      <xdr:col>1</xdr:col>
      <xdr:colOff>1133475</xdr:colOff>
      <xdr:row>5</xdr:row>
      <xdr:rowOff>219075</xdr:rowOff>
    </xdr:to>
    <xdr:sp macro="" textlink="">
      <xdr:nvSpPr>
        <xdr:cNvPr id="3" name="Oval 8">
          <a:extLst>
            <a:ext uri="{FF2B5EF4-FFF2-40B4-BE49-F238E27FC236}">
              <a16:creationId xmlns:a16="http://schemas.microsoft.com/office/drawing/2014/main" id="{8EC1215A-2331-4A01-AA1D-4AF9398396D0}"/>
            </a:ext>
          </a:extLst>
        </xdr:cNvPr>
        <xdr:cNvSpPr>
          <a:spLocks noChangeArrowheads="1"/>
        </xdr:cNvSpPr>
      </xdr:nvSpPr>
      <xdr:spPr bwMode="auto">
        <a:xfrm rot="-561807">
          <a:off x="1285875" y="1304925"/>
          <a:ext cx="180975" cy="2000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2"/>
  <sheetViews>
    <sheetView tabSelected="1" workbookViewId="0">
      <selection activeCell="B1" sqref="B1"/>
    </sheetView>
  </sheetViews>
  <sheetFormatPr defaultRowHeight="15" x14ac:dyDescent="0.25"/>
  <cols>
    <col min="1" max="1" width="8.875" style="2" customWidth="1"/>
    <col min="2" max="2" width="36.125" style="2" customWidth="1"/>
    <col min="3" max="3" width="12" style="2" customWidth="1"/>
    <col min="4" max="16384" width="9" style="2"/>
  </cols>
  <sheetData>
    <row r="1" spans="1:3" ht="23.25" x14ac:dyDescent="0.35">
      <c r="A1" s="45" t="s">
        <v>26</v>
      </c>
      <c r="B1" s="1" t="s">
        <v>0</v>
      </c>
      <c r="C1" s="16" t="s">
        <v>112</v>
      </c>
    </row>
    <row r="2" spans="1:3" ht="23.25" customHeight="1" x14ac:dyDescent="0.35">
      <c r="A2" s="45"/>
      <c r="B2" s="1" t="s">
        <v>62</v>
      </c>
      <c r="C2" s="17" t="s">
        <v>113</v>
      </c>
    </row>
    <row r="3" spans="1:3" ht="21" x14ac:dyDescent="0.35">
      <c r="A3" s="20">
        <v>1005</v>
      </c>
      <c r="B3" s="4" t="s">
        <v>27</v>
      </c>
      <c r="C3" s="13" t="s">
        <v>114</v>
      </c>
    </row>
    <row r="4" spans="1:3" ht="21" x14ac:dyDescent="0.35">
      <c r="A4" s="21">
        <v>1008</v>
      </c>
      <c r="B4" s="6" t="s">
        <v>28</v>
      </c>
      <c r="C4" s="14" t="s">
        <v>114</v>
      </c>
    </row>
    <row r="5" spans="1:3" ht="21" x14ac:dyDescent="0.35">
      <c r="A5" s="21">
        <v>1007</v>
      </c>
      <c r="B5" s="6" t="s">
        <v>29</v>
      </c>
      <c r="C5" s="14" t="s">
        <v>114</v>
      </c>
    </row>
    <row r="6" spans="1:3" ht="21" x14ac:dyDescent="0.35">
      <c r="A6" s="21">
        <v>1006</v>
      </c>
      <c r="B6" s="6" t="s">
        <v>30</v>
      </c>
      <c r="C6" s="14" t="s">
        <v>114</v>
      </c>
    </row>
    <row r="7" spans="1:3" ht="21" x14ac:dyDescent="0.35">
      <c r="A7" s="21">
        <v>1010</v>
      </c>
      <c r="B7" s="6" t="s">
        <v>144</v>
      </c>
      <c r="C7" s="14" t="s">
        <v>114</v>
      </c>
    </row>
    <row r="8" spans="1:3" ht="21" x14ac:dyDescent="0.35">
      <c r="A8" s="21">
        <v>1011</v>
      </c>
      <c r="B8" s="6" t="s">
        <v>145</v>
      </c>
      <c r="C8" s="14" t="s">
        <v>114</v>
      </c>
    </row>
    <row r="9" spans="1:3" ht="21" x14ac:dyDescent="0.35">
      <c r="A9" s="21">
        <v>1012</v>
      </c>
      <c r="B9" s="6" t="s">
        <v>146</v>
      </c>
      <c r="C9" s="14" t="s">
        <v>114</v>
      </c>
    </row>
    <row r="10" spans="1:3" ht="21" x14ac:dyDescent="0.35">
      <c r="A10" s="21">
        <v>1013</v>
      </c>
      <c r="B10" s="6" t="s">
        <v>147</v>
      </c>
      <c r="C10" s="14" t="s">
        <v>114</v>
      </c>
    </row>
    <row r="11" spans="1:3" ht="21" x14ac:dyDescent="0.35">
      <c r="A11" s="21">
        <v>1014</v>
      </c>
      <c r="B11" s="6" t="s">
        <v>31</v>
      </c>
      <c r="C11" s="14" t="s">
        <v>115</v>
      </c>
    </row>
    <row r="12" spans="1:3" ht="21" x14ac:dyDescent="0.35">
      <c r="A12" s="21">
        <v>1015</v>
      </c>
      <c r="B12" s="5" t="s">
        <v>32</v>
      </c>
      <c r="C12" s="14" t="s">
        <v>115</v>
      </c>
    </row>
    <row r="13" spans="1:3" ht="21" x14ac:dyDescent="0.35">
      <c r="A13" s="21">
        <v>1018</v>
      </c>
      <c r="B13" s="6" t="s">
        <v>33</v>
      </c>
      <c r="C13" s="14" t="s">
        <v>116</v>
      </c>
    </row>
    <row r="14" spans="1:3" ht="21" x14ac:dyDescent="0.35">
      <c r="A14" s="21">
        <v>1019</v>
      </c>
      <c r="B14" s="6" t="s">
        <v>34</v>
      </c>
      <c r="C14" s="14" t="s">
        <v>114</v>
      </c>
    </row>
    <row r="15" spans="1:3" ht="21" x14ac:dyDescent="0.35">
      <c r="A15" s="21">
        <v>1020</v>
      </c>
      <c r="B15" s="6" t="s">
        <v>35</v>
      </c>
      <c r="C15" s="14" t="s">
        <v>114</v>
      </c>
    </row>
    <row r="16" spans="1:3" ht="21" x14ac:dyDescent="0.35">
      <c r="A16" s="21">
        <v>1021</v>
      </c>
      <c r="B16" s="6" t="s">
        <v>37</v>
      </c>
      <c r="C16" s="14" t="s">
        <v>117</v>
      </c>
    </row>
    <row r="17" spans="1:3" ht="21" x14ac:dyDescent="0.35">
      <c r="A17" s="21">
        <v>1022</v>
      </c>
      <c r="B17" s="6" t="s">
        <v>38</v>
      </c>
      <c r="C17" s="14" t="s">
        <v>117</v>
      </c>
    </row>
    <row r="18" spans="1:3" ht="21" x14ac:dyDescent="0.35">
      <c r="A18" s="21">
        <v>1023</v>
      </c>
      <c r="B18" s="6" t="s">
        <v>39</v>
      </c>
      <c r="C18" s="14" t="s">
        <v>117</v>
      </c>
    </row>
    <row r="19" spans="1:3" ht="21" x14ac:dyDescent="0.35">
      <c r="A19" s="21">
        <v>1029</v>
      </c>
      <c r="B19" s="6" t="s">
        <v>42</v>
      </c>
      <c r="C19" s="14" t="s">
        <v>119</v>
      </c>
    </row>
    <row r="20" spans="1:3" ht="21" x14ac:dyDescent="0.35">
      <c r="A20" s="21">
        <v>1026</v>
      </c>
      <c r="B20" s="6" t="s">
        <v>43</v>
      </c>
      <c r="C20" s="14" t="s">
        <v>115</v>
      </c>
    </row>
    <row r="21" spans="1:3" ht="21" x14ac:dyDescent="0.35">
      <c r="A21" s="21">
        <v>1030</v>
      </c>
      <c r="B21" s="6" t="s">
        <v>48</v>
      </c>
      <c r="C21" s="14" t="s">
        <v>115</v>
      </c>
    </row>
    <row r="22" spans="1:3" ht="21" x14ac:dyDescent="0.35">
      <c r="A22" s="21">
        <v>1034</v>
      </c>
      <c r="B22" s="6" t="s">
        <v>46</v>
      </c>
      <c r="C22" s="14" t="s">
        <v>115</v>
      </c>
    </row>
    <row r="23" spans="1:3" ht="21" x14ac:dyDescent="0.35">
      <c r="A23" s="21">
        <v>1035</v>
      </c>
      <c r="B23" s="6" t="s">
        <v>47</v>
      </c>
      <c r="C23" s="14" t="s">
        <v>115</v>
      </c>
    </row>
    <row r="24" spans="1:3" ht="21" x14ac:dyDescent="0.35">
      <c r="A24" s="21">
        <v>1038</v>
      </c>
      <c r="B24" s="6" t="s">
        <v>44</v>
      </c>
      <c r="C24" s="14" t="s">
        <v>115</v>
      </c>
    </row>
    <row r="25" spans="1:3" ht="21" x14ac:dyDescent="0.35">
      <c r="A25" s="21">
        <v>1039</v>
      </c>
      <c r="B25" s="6" t="s">
        <v>45</v>
      </c>
      <c r="C25" s="14" t="s">
        <v>115</v>
      </c>
    </row>
    <row r="26" spans="1:3" ht="21" x14ac:dyDescent="0.35">
      <c r="A26" s="21">
        <v>1040</v>
      </c>
      <c r="B26" s="6" t="s">
        <v>148</v>
      </c>
      <c r="C26" s="14" t="s">
        <v>122</v>
      </c>
    </row>
    <row r="27" spans="1:3" ht="21" x14ac:dyDescent="0.35">
      <c r="A27" s="21">
        <v>1041</v>
      </c>
      <c r="B27" s="6" t="s">
        <v>149</v>
      </c>
      <c r="C27" s="14" t="s">
        <v>122</v>
      </c>
    </row>
    <row r="28" spans="1:3" ht="21" x14ac:dyDescent="0.35">
      <c r="A28" s="21">
        <v>1042</v>
      </c>
      <c r="B28" s="6" t="s">
        <v>150</v>
      </c>
      <c r="C28" s="14" t="s">
        <v>130</v>
      </c>
    </row>
    <row r="29" spans="1:3" ht="21" x14ac:dyDescent="0.35">
      <c r="A29" s="21">
        <v>1044</v>
      </c>
      <c r="B29" s="6" t="s">
        <v>151</v>
      </c>
      <c r="C29" s="14" t="s">
        <v>130</v>
      </c>
    </row>
    <row r="30" spans="1:3" ht="21" x14ac:dyDescent="0.35">
      <c r="A30" s="21">
        <v>1045</v>
      </c>
      <c r="B30" s="5" t="s">
        <v>61</v>
      </c>
      <c r="C30" s="14" t="s">
        <v>126</v>
      </c>
    </row>
    <row r="31" spans="1:3" ht="21" x14ac:dyDescent="0.35">
      <c r="A31" s="21">
        <v>1048</v>
      </c>
      <c r="B31" s="5" t="s">
        <v>49</v>
      </c>
      <c r="C31" s="14" t="s">
        <v>120</v>
      </c>
    </row>
    <row r="32" spans="1:3" ht="21" x14ac:dyDescent="0.35">
      <c r="A32" s="21">
        <v>1049</v>
      </c>
      <c r="B32" s="5" t="s">
        <v>50</v>
      </c>
      <c r="C32" s="14" t="s">
        <v>120</v>
      </c>
    </row>
    <row r="33" spans="1:3" ht="21" x14ac:dyDescent="0.35">
      <c r="A33" s="21">
        <v>1050</v>
      </c>
      <c r="B33" s="5" t="s">
        <v>152</v>
      </c>
      <c r="C33" s="14" t="s">
        <v>153</v>
      </c>
    </row>
    <row r="34" spans="1:3" ht="21" x14ac:dyDescent="0.35">
      <c r="A34" s="21">
        <v>1059</v>
      </c>
      <c r="B34" s="5" t="s">
        <v>154</v>
      </c>
      <c r="C34" s="14" t="s">
        <v>125</v>
      </c>
    </row>
    <row r="35" spans="1:3" ht="21" x14ac:dyDescent="0.35">
      <c r="A35" s="21">
        <v>1060</v>
      </c>
      <c r="B35" s="5" t="s">
        <v>155</v>
      </c>
      <c r="C35" s="14" t="s">
        <v>125</v>
      </c>
    </row>
    <row r="36" spans="1:3" ht="21" x14ac:dyDescent="0.35">
      <c r="A36" s="21">
        <v>1061</v>
      </c>
      <c r="B36" s="5" t="s">
        <v>156</v>
      </c>
      <c r="C36" s="14" t="s">
        <v>125</v>
      </c>
    </row>
    <row r="37" spans="1:3" ht="21" x14ac:dyDescent="0.35">
      <c r="A37" s="21">
        <v>1062</v>
      </c>
      <c r="B37" s="5" t="s">
        <v>157</v>
      </c>
      <c r="C37" s="14" t="s">
        <v>125</v>
      </c>
    </row>
    <row r="38" spans="1:3" ht="21" x14ac:dyDescent="0.35">
      <c r="A38" s="21">
        <v>1063</v>
      </c>
      <c r="B38" s="5" t="s">
        <v>158</v>
      </c>
      <c r="C38" s="14" t="s">
        <v>125</v>
      </c>
    </row>
    <row r="39" spans="1:3" ht="21" x14ac:dyDescent="0.35">
      <c r="A39" s="21">
        <v>1064</v>
      </c>
      <c r="B39" s="5" t="s">
        <v>159</v>
      </c>
      <c r="C39" s="14" t="s">
        <v>125</v>
      </c>
    </row>
    <row r="40" spans="1:3" ht="21" x14ac:dyDescent="0.35">
      <c r="A40" s="21">
        <v>1066</v>
      </c>
      <c r="B40" s="6" t="s">
        <v>51</v>
      </c>
      <c r="C40" s="14" t="s">
        <v>121</v>
      </c>
    </row>
    <row r="41" spans="1:3" ht="21" x14ac:dyDescent="0.35">
      <c r="A41" s="21">
        <v>1067</v>
      </c>
      <c r="B41" s="6" t="s">
        <v>160</v>
      </c>
      <c r="C41" s="14" t="s">
        <v>121</v>
      </c>
    </row>
    <row r="42" spans="1:3" ht="21" x14ac:dyDescent="0.35">
      <c r="A42" s="21">
        <v>1069</v>
      </c>
      <c r="B42" s="6" t="s">
        <v>52</v>
      </c>
      <c r="C42" s="14" t="s">
        <v>117</v>
      </c>
    </row>
    <row r="43" spans="1:3" ht="21" x14ac:dyDescent="0.35">
      <c r="A43" s="21">
        <v>1072</v>
      </c>
      <c r="B43" s="6" t="s">
        <v>53</v>
      </c>
      <c r="C43" s="14" t="s">
        <v>117</v>
      </c>
    </row>
    <row r="44" spans="1:3" ht="21" x14ac:dyDescent="0.35">
      <c r="A44" s="21">
        <v>1073</v>
      </c>
      <c r="B44" s="6" t="s">
        <v>54</v>
      </c>
      <c r="C44" s="14" t="s">
        <v>117</v>
      </c>
    </row>
    <row r="45" spans="1:3" ht="21" x14ac:dyDescent="0.35">
      <c r="A45" s="21">
        <v>1077</v>
      </c>
      <c r="B45" s="6" t="s">
        <v>56</v>
      </c>
      <c r="C45" s="14" t="s">
        <v>123</v>
      </c>
    </row>
    <row r="46" spans="1:3" ht="21" x14ac:dyDescent="0.35">
      <c r="A46" s="21">
        <v>1081</v>
      </c>
      <c r="B46" s="6" t="s">
        <v>161</v>
      </c>
      <c r="C46" s="14" t="s">
        <v>153</v>
      </c>
    </row>
    <row r="47" spans="1:3" ht="21" x14ac:dyDescent="0.35">
      <c r="A47" s="21">
        <v>1082</v>
      </c>
      <c r="B47" s="6" t="s">
        <v>55</v>
      </c>
      <c r="C47" s="14" t="s">
        <v>122</v>
      </c>
    </row>
    <row r="48" spans="1:3" ht="21" x14ac:dyDescent="0.35">
      <c r="A48" s="21">
        <v>1083</v>
      </c>
      <c r="B48" s="6" t="s">
        <v>162</v>
      </c>
      <c r="C48" s="14" t="s">
        <v>117</v>
      </c>
    </row>
    <row r="49" spans="1:3" ht="21" x14ac:dyDescent="0.35">
      <c r="A49" s="21">
        <v>1084</v>
      </c>
      <c r="B49" s="7" t="s">
        <v>57</v>
      </c>
      <c r="C49" s="14" t="s">
        <v>124</v>
      </c>
    </row>
    <row r="50" spans="1:3" ht="21" x14ac:dyDescent="0.35">
      <c r="A50" s="21">
        <v>1085</v>
      </c>
      <c r="B50" s="7" t="s">
        <v>58</v>
      </c>
      <c r="C50" s="14" t="s">
        <v>116</v>
      </c>
    </row>
    <row r="51" spans="1:3" ht="21" x14ac:dyDescent="0.35">
      <c r="A51" s="21">
        <v>1086</v>
      </c>
      <c r="B51" s="6" t="s">
        <v>36</v>
      </c>
      <c r="C51" s="14" t="s">
        <v>114</v>
      </c>
    </row>
    <row r="52" spans="1:3" ht="21" x14ac:dyDescent="0.35">
      <c r="A52" s="21">
        <v>1090</v>
      </c>
      <c r="B52" s="5" t="s">
        <v>59</v>
      </c>
      <c r="C52" s="14" t="s">
        <v>125</v>
      </c>
    </row>
    <row r="53" spans="1:3" ht="21" x14ac:dyDescent="0.35">
      <c r="A53" s="21">
        <v>1097</v>
      </c>
      <c r="B53" s="5" t="s">
        <v>60</v>
      </c>
      <c r="C53" s="14" t="s">
        <v>125</v>
      </c>
    </row>
    <row r="54" spans="1:3" ht="21" x14ac:dyDescent="0.35">
      <c r="A54" s="21">
        <v>1102</v>
      </c>
      <c r="B54" s="5" t="s">
        <v>163</v>
      </c>
      <c r="C54" s="14" t="s">
        <v>130</v>
      </c>
    </row>
    <row r="55" spans="1:3" ht="21" x14ac:dyDescent="0.35">
      <c r="A55" s="21">
        <v>1104</v>
      </c>
      <c r="B55" s="5" t="s">
        <v>164</v>
      </c>
      <c r="C55" s="14" t="s">
        <v>124</v>
      </c>
    </row>
    <row r="56" spans="1:3" ht="21" x14ac:dyDescent="0.35">
      <c r="A56" s="21">
        <v>1106</v>
      </c>
      <c r="B56" s="6" t="s">
        <v>40</v>
      </c>
      <c r="C56" s="14" t="s">
        <v>118</v>
      </c>
    </row>
    <row r="57" spans="1:3" ht="21" x14ac:dyDescent="0.35">
      <c r="A57" s="21">
        <v>1100</v>
      </c>
      <c r="B57" s="6" t="s">
        <v>41</v>
      </c>
      <c r="C57" s="14" t="s">
        <v>118</v>
      </c>
    </row>
    <row r="58" spans="1:3" ht="21" customHeight="1" x14ac:dyDescent="0.35">
      <c r="A58" s="15">
        <v>0</v>
      </c>
      <c r="B58" s="8" t="s">
        <v>111</v>
      </c>
      <c r="C58" s="8"/>
    </row>
    <row r="59" spans="1:3" ht="23.25" x14ac:dyDescent="0.35">
      <c r="A59" s="1" t="s">
        <v>26</v>
      </c>
      <c r="B59" s="1" t="s">
        <v>63</v>
      </c>
      <c r="C59" s="18"/>
    </row>
    <row r="60" spans="1:3" ht="21" x14ac:dyDescent="0.35">
      <c r="A60" s="20">
        <v>2001</v>
      </c>
      <c r="B60" s="9" t="s">
        <v>64</v>
      </c>
      <c r="C60" s="13" t="s">
        <v>125</v>
      </c>
    </row>
    <row r="61" spans="1:3" ht="21" x14ac:dyDescent="0.35">
      <c r="A61" s="21">
        <v>2002</v>
      </c>
      <c r="B61" s="5" t="s">
        <v>65</v>
      </c>
      <c r="C61" s="14" t="s">
        <v>127</v>
      </c>
    </row>
    <row r="62" spans="1:3" ht="21" x14ac:dyDescent="0.35">
      <c r="A62" s="21">
        <v>2003</v>
      </c>
      <c r="B62" s="5" t="s">
        <v>66</v>
      </c>
      <c r="C62" s="14" t="s">
        <v>115</v>
      </c>
    </row>
    <row r="63" spans="1:3" ht="21" x14ac:dyDescent="0.35">
      <c r="A63" s="21">
        <v>2011</v>
      </c>
      <c r="B63" s="5" t="s">
        <v>67</v>
      </c>
      <c r="C63" s="14" t="s">
        <v>117</v>
      </c>
    </row>
    <row r="64" spans="1:3" ht="21" x14ac:dyDescent="0.35">
      <c r="A64" s="21">
        <v>2019</v>
      </c>
      <c r="B64" s="5" t="s">
        <v>68</v>
      </c>
      <c r="C64" s="14" t="s">
        <v>128</v>
      </c>
    </row>
    <row r="65" spans="1:3" ht="21" x14ac:dyDescent="0.35">
      <c r="A65" s="21">
        <v>2020</v>
      </c>
      <c r="B65" s="5" t="s">
        <v>69</v>
      </c>
      <c r="C65" s="14" t="s">
        <v>128</v>
      </c>
    </row>
    <row r="66" spans="1:3" ht="21" x14ac:dyDescent="0.35">
      <c r="A66" s="21">
        <v>2022</v>
      </c>
      <c r="B66" s="6" t="s">
        <v>70</v>
      </c>
      <c r="C66" s="14" t="s">
        <v>129</v>
      </c>
    </row>
    <row r="67" spans="1:3" ht="21" x14ac:dyDescent="0.35">
      <c r="A67" s="21">
        <v>2023</v>
      </c>
      <c r="B67" s="5" t="s">
        <v>71</v>
      </c>
      <c r="C67" s="14" t="s">
        <v>130</v>
      </c>
    </row>
    <row r="68" spans="1:3" ht="21" x14ac:dyDescent="0.35">
      <c r="A68" s="21">
        <v>2024</v>
      </c>
      <c r="B68" s="5" t="s">
        <v>72</v>
      </c>
      <c r="C68" s="14" t="s">
        <v>130</v>
      </c>
    </row>
    <row r="69" spans="1:3" ht="21" x14ac:dyDescent="0.35">
      <c r="A69" s="21">
        <v>2025</v>
      </c>
      <c r="B69" s="5" t="s">
        <v>73</v>
      </c>
      <c r="C69" s="14" t="s">
        <v>130</v>
      </c>
    </row>
    <row r="70" spans="1:3" ht="21" x14ac:dyDescent="0.35">
      <c r="A70" s="21">
        <v>2026</v>
      </c>
      <c r="B70" s="6" t="s">
        <v>74</v>
      </c>
      <c r="C70" s="14" t="s">
        <v>131</v>
      </c>
    </row>
    <row r="71" spans="1:3" ht="21" x14ac:dyDescent="0.35">
      <c r="A71" s="21">
        <v>2033</v>
      </c>
      <c r="B71" s="5" t="s">
        <v>75</v>
      </c>
      <c r="C71" s="14" t="s">
        <v>127</v>
      </c>
    </row>
    <row r="72" spans="1:3" ht="21" x14ac:dyDescent="0.35">
      <c r="A72" s="21">
        <v>2046</v>
      </c>
      <c r="B72" s="7" t="s">
        <v>76</v>
      </c>
      <c r="C72" s="14" t="s">
        <v>117</v>
      </c>
    </row>
    <row r="73" spans="1:3" ht="21" x14ac:dyDescent="0.35">
      <c r="A73" s="21">
        <v>2063</v>
      </c>
      <c r="B73" s="5" t="s">
        <v>77</v>
      </c>
      <c r="C73" s="14" t="s">
        <v>126</v>
      </c>
    </row>
    <row r="74" spans="1:3" ht="21" x14ac:dyDescent="0.35">
      <c r="A74" s="21">
        <v>2066</v>
      </c>
      <c r="B74" s="5" t="s">
        <v>78</v>
      </c>
      <c r="C74" s="14" t="s">
        <v>129</v>
      </c>
    </row>
    <row r="75" spans="1:3" ht="21" x14ac:dyDescent="0.35">
      <c r="A75" s="21">
        <v>2067</v>
      </c>
      <c r="B75" s="6" t="s">
        <v>79</v>
      </c>
      <c r="C75" s="14" t="s">
        <v>128</v>
      </c>
    </row>
    <row r="76" spans="1:3" ht="21" x14ac:dyDescent="0.35">
      <c r="A76" s="21">
        <v>2012</v>
      </c>
      <c r="B76" s="5" t="s">
        <v>80</v>
      </c>
      <c r="C76" s="14" t="s">
        <v>130</v>
      </c>
    </row>
    <row r="77" spans="1:3" ht="21" x14ac:dyDescent="0.35">
      <c r="A77" s="21">
        <v>2072</v>
      </c>
      <c r="B77" s="5" t="s">
        <v>81</v>
      </c>
      <c r="C77" s="14" t="s">
        <v>128</v>
      </c>
    </row>
    <row r="78" spans="1:3" ht="21" x14ac:dyDescent="0.35">
      <c r="A78" s="21">
        <v>2006</v>
      </c>
      <c r="B78" s="5" t="s">
        <v>82</v>
      </c>
      <c r="C78" s="14" t="s">
        <v>129</v>
      </c>
    </row>
    <row r="79" spans="1:3" ht="21" customHeight="1" x14ac:dyDescent="0.35">
      <c r="A79" s="10"/>
      <c r="B79" s="10"/>
      <c r="C79" s="8"/>
    </row>
    <row r="80" spans="1:3" ht="23.25" x14ac:dyDescent="0.35">
      <c r="A80" s="1" t="s">
        <v>26</v>
      </c>
      <c r="B80" s="1" t="s">
        <v>83</v>
      </c>
      <c r="C80" s="18"/>
    </row>
    <row r="81" spans="1:3" ht="21" x14ac:dyDescent="0.35">
      <c r="A81" s="22">
        <v>4001</v>
      </c>
      <c r="B81" s="11" t="s">
        <v>84</v>
      </c>
      <c r="C81" s="13" t="s">
        <v>124</v>
      </c>
    </row>
    <row r="82" spans="1:3" ht="21" x14ac:dyDescent="0.35">
      <c r="A82" s="22">
        <v>4008</v>
      </c>
      <c r="B82" s="11" t="s">
        <v>165</v>
      </c>
      <c r="C82" s="96" t="s">
        <v>130</v>
      </c>
    </row>
    <row r="83" spans="1:3" ht="21" x14ac:dyDescent="0.35">
      <c r="A83" s="22">
        <v>1025</v>
      </c>
      <c r="B83" s="11" t="s">
        <v>166</v>
      </c>
      <c r="C83" s="96" t="s">
        <v>118</v>
      </c>
    </row>
    <row r="84" spans="1:3" ht="21" x14ac:dyDescent="0.35">
      <c r="A84" s="21">
        <v>4028</v>
      </c>
      <c r="B84" s="5" t="s">
        <v>85</v>
      </c>
      <c r="C84" s="14" t="s">
        <v>124</v>
      </c>
    </row>
    <row r="85" spans="1:3" ht="21" x14ac:dyDescent="0.35">
      <c r="A85" s="21">
        <v>4043</v>
      </c>
      <c r="B85" s="5" t="s">
        <v>86</v>
      </c>
      <c r="C85" s="14" t="s">
        <v>124</v>
      </c>
    </row>
    <row r="86" spans="1:3" ht="21" x14ac:dyDescent="0.35">
      <c r="A86" s="21">
        <v>4041</v>
      </c>
      <c r="B86" s="5" t="s">
        <v>87</v>
      </c>
      <c r="C86" s="14" t="s">
        <v>131</v>
      </c>
    </row>
    <row r="87" spans="1:3" ht="21" x14ac:dyDescent="0.35">
      <c r="A87" s="21">
        <v>4042</v>
      </c>
      <c r="B87" s="5" t="s">
        <v>88</v>
      </c>
      <c r="C87" s="14" t="s">
        <v>131</v>
      </c>
    </row>
    <row r="88" spans="1:3" ht="21" x14ac:dyDescent="0.35">
      <c r="A88" s="21">
        <v>4003</v>
      </c>
      <c r="B88" s="5" t="s">
        <v>89</v>
      </c>
      <c r="C88" s="14" t="s">
        <v>124</v>
      </c>
    </row>
    <row r="89" spans="1:3" ht="21" x14ac:dyDescent="0.35">
      <c r="A89" s="21">
        <v>4035</v>
      </c>
      <c r="B89" s="5" t="s">
        <v>90</v>
      </c>
      <c r="C89" s="14" t="s">
        <v>124</v>
      </c>
    </row>
    <row r="90" spans="1:3" ht="21" customHeight="1" x14ac:dyDescent="0.35">
      <c r="A90" s="12"/>
      <c r="B90" s="12"/>
      <c r="C90" s="8"/>
    </row>
    <row r="91" spans="1:3" ht="23.25" x14ac:dyDescent="0.35">
      <c r="A91" s="1" t="s">
        <v>26</v>
      </c>
      <c r="B91" s="1" t="s">
        <v>91</v>
      </c>
      <c r="C91" s="18"/>
    </row>
    <row r="92" spans="1:3" ht="21" x14ac:dyDescent="0.35">
      <c r="A92" s="20">
        <v>3010</v>
      </c>
      <c r="B92" s="3" t="s">
        <v>92</v>
      </c>
      <c r="C92" s="13" t="s">
        <v>132</v>
      </c>
    </row>
    <row r="93" spans="1:3" ht="21" x14ac:dyDescent="0.35">
      <c r="A93" s="21">
        <v>3011</v>
      </c>
      <c r="B93" s="5" t="s">
        <v>93</v>
      </c>
      <c r="C93" s="14" t="s">
        <v>132</v>
      </c>
    </row>
    <row r="94" spans="1:3" ht="21" customHeight="1" x14ac:dyDescent="0.35">
      <c r="A94" s="12"/>
      <c r="B94" s="12"/>
      <c r="C94" s="8"/>
    </row>
    <row r="95" spans="1:3" ht="23.25" x14ac:dyDescent="0.35">
      <c r="A95" s="1" t="s">
        <v>26</v>
      </c>
      <c r="B95" s="1" t="s">
        <v>94</v>
      </c>
      <c r="C95" s="18"/>
    </row>
    <row r="96" spans="1:3" ht="21" x14ac:dyDescent="0.35">
      <c r="A96" s="20">
        <v>7015</v>
      </c>
      <c r="B96" s="3" t="s">
        <v>95</v>
      </c>
      <c r="C96" s="13" t="s">
        <v>133</v>
      </c>
    </row>
    <row r="97" spans="1:3" ht="21" x14ac:dyDescent="0.35">
      <c r="A97" s="21">
        <v>7016</v>
      </c>
      <c r="B97" s="5" t="s">
        <v>96</v>
      </c>
      <c r="C97" s="14" t="s">
        <v>133</v>
      </c>
    </row>
    <row r="98" spans="1:3" ht="21" x14ac:dyDescent="0.35">
      <c r="A98" s="21">
        <v>7018</v>
      </c>
      <c r="B98" s="5" t="s">
        <v>97</v>
      </c>
      <c r="C98" s="14" t="s">
        <v>130</v>
      </c>
    </row>
    <row r="99" spans="1:3" ht="21" x14ac:dyDescent="0.35">
      <c r="A99" s="21">
        <v>7019</v>
      </c>
      <c r="B99" s="5" t="s">
        <v>98</v>
      </c>
      <c r="C99" s="14" t="s">
        <v>130</v>
      </c>
    </row>
    <row r="100" spans="1:3" ht="21" x14ac:dyDescent="0.35">
      <c r="A100" s="21">
        <v>7020</v>
      </c>
      <c r="B100" s="5" t="s">
        <v>99</v>
      </c>
      <c r="C100" s="14" t="s">
        <v>133</v>
      </c>
    </row>
    <row r="101" spans="1:3" ht="21" x14ac:dyDescent="0.35">
      <c r="A101" s="21">
        <v>7021</v>
      </c>
      <c r="B101" s="5" t="s">
        <v>100</v>
      </c>
      <c r="C101" s="14" t="s">
        <v>130</v>
      </c>
    </row>
    <row r="102" spans="1:3" ht="21" x14ac:dyDescent="0.35">
      <c r="A102" s="21">
        <v>7007</v>
      </c>
      <c r="B102" s="5" t="s">
        <v>101</v>
      </c>
      <c r="C102" s="14" t="s">
        <v>118</v>
      </c>
    </row>
    <row r="103" spans="1:3" ht="21" x14ac:dyDescent="0.35">
      <c r="A103" s="21">
        <v>7009</v>
      </c>
      <c r="B103" s="5" t="s">
        <v>102</v>
      </c>
      <c r="C103" s="14" t="s">
        <v>118</v>
      </c>
    </row>
    <row r="104" spans="1:3" ht="21" x14ac:dyDescent="0.35">
      <c r="A104" s="21">
        <v>7022</v>
      </c>
      <c r="B104" s="5" t="s">
        <v>103</v>
      </c>
      <c r="C104" s="14" t="s">
        <v>118</v>
      </c>
    </row>
    <row r="105" spans="1:3" ht="21" x14ac:dyDescent="0.35">
      <c r="A105" s="21">
        <v>7003</v>
      </c>
      <c r="B105" s="5" t="s">
        <v>104</v>
      </c>
      <c r="C105" s="14" t="s">
        <v>118</v>
      </c>
    </row>
    <row r="106" spans="1:3" ht="21" x14ac:dyDescent="0.35">
      <c r="A106" s="21">
        <v>7023</v>
      </c>
      <c r="B106" s="5" t="s">
        <v>105</v>
      </c>
      <c r="C106" s="14" t="s">
        <v>118</v>
      </c>
    </row>
    <row r="107" spans="1:3" ht="21" x14ac:dyDescent="0.35">
      <c r="A107" s="21">
        <v>7005</v>
      </c>
      <c r="B107" s="5" t="s">
        <v>106</v>
      </c>
      <c r="C107" s="14" t="s">
        <v>118</v>
      </c>
    </row>
    <row r="108" spans="1:3" ht="21" x14ac:dyDescent="0.35">
      <c r="A108" s="21">
        <v>7024</v>
      </c>
      <c r="B108" s="5" t="s">
        <v>107</v>
      </c>
      <c r="C108" s="14" t="s">
        <v>118</v>
      </c>
    </row>
    <row r="109" spans="1:3" ht="21" x14ac:dyDescent="0.35">
      <c r="A109" s="21">
        <v>7006</v>
      </c>
      <c r="B109" s="5" t="s">
        <v>108</v>
      </c>
      <c r="C109" s="14" t="s">
        <v>118</v>
      </c>
    </row>
    <row r="110" spans="1:3" ht="21" x14ac:dyDescent="0.35">
      <c r="A110" s="21">
        <v>7025</v>
      </c>
      <c r="B110" s="5" t="s">
        <v>109</v>
      </c>
      <c r="C110" s="14" t="s">
        <v>133</v>
      </c>
    </row>
    <row r="111" spans="1:3" ht="21" x14ac:dyDescent="0.35">
      <c r="A111" s="21">
        <v>7026</v>
      </c>
      <c r="B111" s="5" t="s">
        <v>110</v>
      </c>
      <c r="C111" s="14" t="s">
        <v>115</v>
      </c>
    </row>
    <row r="112" spans="1:3" ht="21" customHeight="1" x14ac:dyDescent="0.25">
      <c r="A112" s="12"/>
      <c r="B112" s="12"/>
      <c r="C112" s="19"/>
    </row>
  </sheetData>
  <sheetProtection algorithmName="SHA-512" hashValue="zX9T3EgMWtXRO7A3/H7fuDVqtppygFg8L+bwi9Rh+wmQCxk7jbiznCi78fJzWQceE4DlGwGYoQfxeCT9/MGDGA==" saltValue="4HS3XwvG1H4KeHopNoTutA==" spinCount="100000" sheet="1" objects="1" scenarios="1"/>
  <mergeCells count="1">
    <mergeCell ref="A1:A2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23AC-E730-4CD2-B500-74168DC8B35E}">
  <dimension ref="A1:Q37"/>
  <sheetViews>
    <sheetView workbookViewId="0">
      <selection activeCell="F11" sqref="F11"/>
    </sheetView>
  </sheetViews>
  <sheetFormatPr defaultRowHeight="18.75" x14ac:dyDescent="0.3"/>
  <cols>
    <col min="1" max="1" width="4.375" style="25" customWidth="1"/>
    <col min="2" max="2" width="15.5" style="25" customWidth="1"/>
    <col min="3" max="3" width="11.75" style="25" customWidth="1"/>
    <col min="4" max="4" width="7.125" style="25" customWidth="1"/>
    <col min="5" max="6" width="5.75" style="25" customWidth="1"/>
    <col min="7" max="7" width="6" style="25" customWidth="1"/>
    <col min="8" max="8" width="6.5" style="25" customWidth="1"/>
    <col min="9" max="9" width="6" style="25" customWidth="1"/>
    <col min="10" max="10" width="10" style="25" customWidth="1"/>
    <col min="11" max="11" width="12.5" style="25" customWidth="1"/>
    <col min="12" max="257" width="9" style="25"/>
    <col min="258" max="258" width="3.625" style="25" customWidth="1"/>
    <col min="259" max="259" width="15.5" style="25" customWidth="1"/>
    <col min="260" max="260" width="11.75" style="25" customWidth="1"/>
    <col min="261" max="261" width="6" style="25" customWidth="1"/>
    <col min="262" max="263" width="5.125" style="25" customWidth="1"/>
    <col min="264" max="266" width="6" style="25" customWidth="1"/>
    <col min="267" max="267" width="7.75" style="25" customWidth="1"/>
    <col min="268" max="513" width="9" style="25"/>
    <col min="514" max="514" width="3.625" style="25" customWidth="1"/>
    <col min="515" max="515" width="15.5" style="25" customWidth="1"/>
    <col min="516" max="516" width="11.75" style="25" customWidth="1"/>
    <col min="517" max="517" width="6" style="25" customWidth="1"/>
    <col min="518" max="519" width="5.125" style="25" customWidth="1"/>
    <col min="520" max="522" width="6" style="25" customWidth="1"/>
    <col min="523" max="523" width="7.75" style="25" customWidth="1"/>
    <col min="524" max="769" width="9" style="25"/>
    <col min="770" max="770" width="3.625" style="25" customWidth="1"/>
    <col min="771" max="771" width="15.5" style="25" customWidth="1"/>
    <col min="772" max="772" width="11.75" style="25" customWidth="1"/>
    <col min="773" max="773" width="6" style="25" customWidth="1"/>
    <col min="774" max="775" width="5.125" style="25" customWidth="1"/>
    <col min="776" max="778" width="6" style="25" customWidth="1"/>
    <col min="779" max="779" width="7.75" style="25" customWidth="1"/>
    <col min="780" max="1025" width="9" style="25"/>
    <col min="1026" max="1026" width="3.625" style="25" customWidth="1"/>
    <col min="1027" max="1027" width="15.5" style="25" customWidth="1"/>
    <col min="1028" max="1028" width="11.75" style="25" customWidth="1"/>
    <col min="1029" max="1029" width="6" style="25" customWidth="1"/>
    <col min="1030" max="1031" width="5.125" style="25" customWidth="1"/>
    <col min="1032" max="1034" width="6" style="25" customWidth="1"/>
    <col min="1035" max="1035" width="7.75" style="25" customWidth="1"/>
    <col min="1036" max="1281" width="9" style="25"/>
    <col min="1282" max="1282" width="3.625" style="25" customWidth="1"/>
    <col min="1283" max="1283" width="15.5" style="25" customWidth="1"/>
    <col min="1284" max="1284" width="11.75" style="25" customWidth="1"/>
    <col min="1285" max="1285" width="6" style="25" customWidth="1"/>
    <col min="1286" max="1287" width="5.125" style="25" customWidth="1"/>
    <col min="1288" max="1290" width="6" style="25" customWidth="1"/>
    <col min="1291" max="1291" width="7.75" style="25" customWidth="1"/>
    <col min="1292" max="1537" width="9" style="25"/>
    <col min="1538" max="1538" width="3.625" style="25" customWidth="1"/>
    <col min="1539" max="1539" width="15.5" style="25" customWidth="1"/>
    <col min="1540" max="1540" width="11.75" style="25" customWidth="1"/>
    <col min="1541" max="1541" width="6" style="25" customWidth="1"/>
    <col min="1542" max="1543" width="5.125" style="25" customWidth="1"/>
    <col min="1544" max="1546" width="6" style="25" customWidth="1"/>
    <col min="1547" max="1547" width="7.75" style="25" customWidth="1"/>
    <col min="1548" max="1793" width="9" style="25"/>
    <col min="1794" max="1794" width="3.625" style="25" customWidth="1"/>
    <col min="1795" max="1795" width="15.5" style="25" customWidth="1"/>
    <col min="1796" max="1796" width="11.75" style="25" customWidth="1"/>
    <col min="1797" max="1797" width="6" style="25" customWidth="1"/>
    <col min="1798" max="1799" width="5.125" style="25" customWidth="1"/>
    <col min="1800" max="1802" width="6" style="25" customWidth="1"/>
    <col min="1803" max="1803" width="7.75" style="25" customWidth="1"/>
    <col min="1804" max="2049" width="9" style="25"/>
    <col min="2050" max="2050" width="3.625" style="25" customWidth="1"/>
    <col min="2051" max="2051" width="15.5" style="25" customWidth="1"/>
    <col min="2052" max="2052" width="11.75" style="25" customWidth="1"/>
    <col min="2053" max="2053" width="6" style="25" customWidth="1"/>
    <col min="2054" max="2055" width="5.125" style="25" customWidth="1"/>
    <col min="2056" max="2058" width="6" style="25" customWidth="1"/>
    <col min="2059" max="2059" width="7.75" style="25" customWidth="1"/>
    <col min="2060" max="2305" width="9" style="25"/>
    <col min="2306" max="2306" width="3.625" style="25" customWidth="1"/>
    <col min="2307" max="2307" width="15.5" style="25" customWidth="1"/>
    <col min="2308" max="2308" width="11.75" style="25" customWidth="1"/>
    <col min="2309" max="2309" width="6" style="25" customWidth="1"/>
    <col min="2310" max="2311" width="5.125" style="25" customWidth="1"/>
    <col min="2312" max="2314" width="6" style="25" customWidth="1"/>
    <col min="2315" max="2315" width="7.75" style="25" customWidth="1"/>
    <col min="2316" max="2561" width="9" style="25"/>
    <col min="2562" max="2562" width="3.625" style="25" customWidth="1"/>
    <col min="2563" max="2563" width="15.5" style="25" customWidth="1"/>
    <col min="2564" max="2564" width="11.75" style="25" customWidth="1"/>
    <col min="2565" max="2565" width="6" style="25" customWidth="1"/>
    <col min="2566" max="2567" width="5.125" style="25" customWidth="1"/>
    <col min="2568" max="2570" width="6" style="25" customWidth="1"/>
    <col min="2571" max="2571" width="7.75" style="25" customWidth="1"/>
    <col min="2572" max="2817" width="9" style="25"/>
    <col min="2818" max="2818" width="3.625" style="25" customWidth="1"/>
    <col min="2819" max="2819" width="15.5" style="25" customWidth="1"/>
    <col min="2820" max="2820" width="11.75" style="25" customWidth="1"/>
    <col min="2821" max="2821" width="6" style="25" customWidth="1"/>
    <col min="2822" max="2823" width="5.125" style="25" customWidth="1"/>
    <col min="2824" max="2826" width="6" style="25" customWidth="1"/>
    <col min="2827" max="2827" width="7.75" style="25" customWidth="1"/>
    <col min="2828" max="3073" width="9" style="25"/>
    <col min="3074" max="3074" width="3.625" style="25" customWidth="1"/>
    <col min="3075" max="3075" width="15.5" style="25" customWidth="1"/>
    <col min="3076" max="3076" width="11.75" style="25" customWidth="1"/>
    <col min="3077" max="3077" width="6" style="25" customWidth="1"/>
    <col min="3078" max="3079" width="5.125" style="25" customWidth="1"/>
    <col min="3080" max="3082" width="6" style="25" customWidth="1"/>
    <col min="3083" max="3083" width="7.75" style="25" customWidth="1"/>
    <col min="3084" max="3329" width="9" style="25"/>
    <col min="3330" max="3330" width="3.625" style="25" customWidth="1"/>
    <col min="3331" max="3331" width="15.5" style="25" customWidth="1"/>
    <col min="3332" max="3332" width="11.75" style="25" customWidth="1"/>
    <col min="3333" max="3333" width="6" style="25" customWidth="1"/>
    <col min="3334" max="3335" width="5.125" style="25" customWidth="1"/>
    <col min="3336" max="3338" width="6" style="25" customWidth="1"/>
    <col min="3339" max="3339" width="7.75" style="25" customWidth="1"/>
    <col min="3340" max="3585" width="9" style="25"/>
    <col min="3586" max="3586" width="3.625" style="25" customWidth="1"/>
    <col min="3587" max="3587" width="15.5" style="25" customWidth="1"/>
    <col min="3588" max="3588" width="11.75" style="25" customWidth="1"/>
    <col min="3589" max="3589" width="6" style="25" customWidth="1"/>
    <col min="3590" max="3591" width="5.125" style="25" customWidth="1"/>
    <col min="3592" max="3594" width="6" style="25" customWidth="1"/>
    <col min="3595" max="3595" width="7.75" style="25" customWidth="1"/>
    <col min="3596" max="3841" width="9" style="25"/>
    <col min="3842" max="3842" width="3.625" style="25" customWidth="1"/>
    <col min="3843" max="3843" width="15.5" style="25" customWidth="1"/>
    <col min="3844" max="3844" width="11.75" style="25" customWidth="1"/>
    <col min="3845" max="3845" width="6" style="25" customWidth="1"/>
    <col min="3846" max="3847" width="5.125" style="25" customWidth="1"/>
    <col min="3848" max="3850" width="6" style="25" customWidth="1"/>
    <col min="3851" max="3851" width="7.75" style="25" customWidth="1"/>
    <col min="3852" max="4097" width="9" style="25"/>
    <col min="4098" max="4098" width="3.625" style="25" customWidth="1"/>
    <col min="4099" max="4099" width="15.5" style="25" customWidth="1"/>
    <col min="4100" max="4100" width="11.75" style="25" customWidth="1"/>
    <col min="4101" max="4101" width="6" style="25" customWidth="1"/>
    <col min="4102" max="4103" width="5.125" style="25" customWidth="1"/>
    <col min="4104" max="4106" width="6" style="25" customWidth="1"/>
    <col min="4107" max="4107" width="7.75" style="25" customWidth="1"/>
    <col min="4108" max="4353" width="9" style="25"/>
    <col min="4354" max="4354" width="3.625" style="25" customWidth="1"/>
    <col min="4355" max="4355" width="15.5" style="25" customWidth="1"/>
    <col min="4356" max="4356" width="11.75" style="25" customWidth="1"/>
    <col min="4357" max="4357" width="6" style="25" customWidth="1"/>
    <col min="4358" max="4359" width="5.125" style="25" customWidth="1"/>
    <col min="4360" max="4362" width="6" style="25" customWidth="1"/>
    <col min="4363" max="4363" width="7.75" style="25" customWidth="1"/>
    <col min="4364" max="4609" width="9" style="25"/>
    <col min="4610" max="4610" width="3.625" style="25" customWidth="1"/>
    <col min="4611" max="4611" width="15.5" style="25" customWidth="1"/>
    <col min="4612" max="4612" width="11.75" style="25" customWidth="1"/>
    <col min="4613" max="4613" width="6" style="25" customWidth="1"/>
    <col min="4614" max="4615" width="5.125" style="25" customWidth="1"/>
    <col min="4616" max="4618" width="6" style="25" customWidth="1"/>
    <col min="4619" max="4619" width="7.75" style="25" customWidth="1"/>
    <col min="4620" max="4865" width="9" style="25"/>
    <col min="4866" max="4866" width="3.625" style="25" customWidth="1"/>
    <col min="4867" max="4867" width="15.5" style="25" customWidth="1"/>
    <col min="4868" max="4868" width="11.75" style="25" customWidth="1"/>
    <col min="4869" max="4869" width="6" style="25" customWidth="1"/>
    <col min="4870" max="4871" width="5.125" style="25" customWidth="1"/>
    <col min="4872" max="4874" width="6" style="25" customWidth="1"/>
    <col min="4875" max="4875" width="7.75" style="25" customWidth="1"/>
    <col min="4876" max="5121" width="9" style="25"/>
    <col min="5122" max="5122" width="3.625" style="25" customWidth="1"/>
    <col min="5123" max="5123" width="15.5" style="25" customWidth="1"/>
    <col min="5124" max="5124" width="11.75" style="25" customWidth="1"/>
    <col min="5125" max="5125" width="6" style="25" customWidth="1"/>
    <col min="5126" max="5127" width="5.125" style="25" customWidth="1"/>
    <col min="5128" max="5130" width="6" style="25" customWidth="1"/>
    <col min="5131" max="5131" width="7.75" style="25" customWidth="1"/>
    <col min="5132" max="5377" width="9" style="25"/>
    <col min="5378" max="5378" width="3.625" style="25" customWidth="1"/>
    <col min="5379" max="5379" width="15.5" style="25" customWidth="1"/>
    <col min="5380" max="5380" width="11.75" style="25" customWidth="1"/>
    <col min="5381" max="5381" width="6" style="25" customWidth="1"/>
    <col min="5382" max="5383" width="5.125" style="25" customWidth="1"/>
    <col min="5384" max="5386" width="6" style="25" customWidth="1"/>
    <col min="5387" max="5387" width="7.75" style="25" customWidth="1"/>
    <col min="5388" max="5633" width="9" style="25"/>
    <col min="5634" max="5634" width="3.625" style="25" customWidth="1"/>
    <col min="5635" max="5635" width="15.5" style="25" customWidth="1"/>
    <col min="5636" max="5636" width="11.75" style="25" customWidth="1"/>
    <col min="5637" max="5637" width="6" style="25" customWidth="1"/>
    <col min="5638" max="5639" width="5.125" style="25" customWidth="1"/>
    <col min="5640" max="5642" width="6" style="25" customWidth="1"/>
    <col min="5643" max="5643" width="7.75" style="25" customWidth="1"/>
    <col min="5644" max="5889" width="9" style="25"/>
    <col min="5890" max="5890" width="3.625" style="25" customWidth="1"/>
    <col min="5891" max="5891" width="15.5" style="25" customWidth="1"/>
    <col min="5892" max="5892" width="11.75" style="25" customWidth="1"/>
    <col min="5893" max="5893" width="6" style="25" customWidth="1"/>
    <col min="5894" max="5895" width="5.125" style="25" customWidth="1"/>
    <col min="5896" max="5898" width="6" style="25" customWidth="1"/>
    <col min="5899" max="5899" width="7.75" style="25" customWidth="1"/>
    <col min="5900" max="6145" width="9" style="25"/>
    <col min="6146" max="6146" width="3.625" style="25" customWidth="1"/>
    <col min="6147" max="6147" width="15.5" style="25" customWidth="1"/>
    <col min="6148" max="6148" width="11.75" style="25" customWidth="1"/>
    <col min="6149" max="6149" width="6" style="25" customWidth="1"/>
    <col min="6150" max="6151" width="5.125" style="25" customWidth="1"/>
    <col min="6152" max="6154" width="6" style="25" customWidth="1"/>
    <col min="6155" max="6155" width="7.75" style="25" customWidth="1"/>
    <col min="6156" max="6401" width="9" style="25"/>
    <col min="6402" max="6402" width="3.625" style="25" customWidth="1"/>
    <col min="6403" max="6403" width="15.5" style="25" customWidth="1"/>
    <col min="6404" max="6404" width="11.75" style="25" customWidth="1"/>
    <col min="6405" max="6405" width="6" style="25" customWidth="1"/>
    <col min="6406" max="6407" width="5.125" style="25" customWidth="1"/>
    <col min="6408" max="6410" width="6" style="25" customWidth="1"/>
    <col min="6411" max="6411" width="7.75" style="25" customWidth="1"/>
    <col min="6412" max="6657" width="9" style="25"/>
    <col min="6658" max="6658" width="3.625" style="25" customWidth="1"/>
    <col min="6659" max="6659" width="15.5" style="25" customWidth="1"/>
    <col min="6660" max="6660" width="11.75" style="25" customWidth="1"/>
    <col min="6661" max="6661" width="6" style="25" customWidth="1"/>
    <col min="6662" max="6663" width="5.125" style="25" customWidth="1"/>
    <col min="6664" max="6666" width="6" style="25" customWidth="1"/>
    <col min="6667" max="6667" width="7.75" style="25" customWidth="1"/>
    <col min="6668" max="6913" width="9" style="25"/>
    <col min="6914" max="6914" width="3.625" style="25" customWidth="1"/>
    <col min="6915" max="6915" width="15.5" style="25" customWidth="1"/>
    <col min="6916" max="6916" width="11.75" style="25" customWidth="1"/>
    <col min="6917" max="6917" width="6" style="25" customWidth="1"/>
    <col min="6918" max="6919" width="5.125" style="25" customWidth="1"/>
    <col min="6920" max="6922" width="6" style="25" customWidth="1"/>
    <col min="6923" max="6923" width="7.75" style="25" customWidth="1"/>
    <col min="6924" max="7169" width="9" style="25"/>
    <col min="7170" max="7170" width="3.625" style="25" customWidth="1"/>
    <col min="7171" max="7171" width="15.5" style="25" customWidth="1"/>
    <col min="7172" max="7172" width="11.75" style="25" customWidth="1"/>
    <col min="7173" max="7173" width="6" style="25" customWidth="1"/>
    <col min="7174" max="7175" width="5.125" style="25" customWidth="1"/>
    <col min="7176" max="7178" width="6" style="25" customWidth="1"/>
    <col min="7179" max="7179" width="7.75" style="25" customWidth="1"/>
    <col min="7180" max="7425" width="9" style="25"/>
    <col min="7426" max="7426" width="3.625" style="25" customWidth="1"/>
    <col min="7427" max="7427" width="15.5" style="25" customWidth="1"/>
    <col min="7428" max="7428" width="11.75" style="25" customWidth="1"/>
    <col min="7429" max="7429" width="6" style="25" customWidth="1"/>
    <col min="7430" max="7431" width="5.125" style="25" customWidth="1"/>
    <col min="7432" max="7434" width="6" style="25" customWidth="1"/>
    <col min="7435" max="7435" width="7.75" style="25" customWidth="1"/>
    <col min="7436" max="7681" width="9" style="25"/>
    <col min="7682" max="7682" width="3.625" style="25" customWidth="1"/>
    <col min="7683" max="7683" width="15.5" style="25" customWidth="1"/>
    <col min="7684" max="7684" width="11.75" style="25" customWidth="1"/>
    <col min="7685" max="7685" width="6" style="25" customWidth="1"/>
    <col min="7686" max="7687" width="5.125" style="25" customWidth="1"/>
    <col min="7688" max="7690" width="6" style="25" customWidth="1"/>
    <col min="7691" max="7691" width="7.75" style="25" customWidth="1"/>
    <col min="7692" max="7937" width="9" style="25"/>
    <col min="7938" max="7938" width="3.625" style="25" customWidth="1"/>
    <col min="7939" max="7939" width="15.5" style="25" customWidth="1"/>
    <col min="7940" max="7940" width="11.75" style="25" customWidth="1"/>
    <col min="7941" max="7941" width="6" style="25" customWidth="1"/>
    <col min="7942" max="7943" width="5.125" style="25" customWidth="1"/>
    <col min="7944" max="7946" width="6" style="25" customWidth="1"/>
    <col min="7947" max="7947" width="7.75" style="25" customWidth="1"/>
    <col min="7948" max="8193" width="9" style="25"/>
    <col min="8194" max="8194" width="3.625" style="25" customWidth="1"/>
    <col min="8195" max="8195" width="15.5" style="25" customWidth="1"/>
    <col min="8196" max="8196" width="11.75" style="25" customWidth="1"/>
    <col min="8197" max="8197" width="6" style="25" customWidth="1"/>
    <col min="8198" max="8199" width="5.125" style="25" customWidth="1"/>
    <col min="8200" max="8202" width="6" style="25" customWidth="1"/>
    <col min="8203" max="8203" width="7.75" style="25" customWidth="1"/>
    <col min="8204" max="8449" width="9" style="25"/>
    <col min="8450" max="8450" width="3.625" style="25" customWidth="1"/>
    <col min="8451" max="8451" width="15.5" style="25" customWidth="1"/>
    <col min="8452" max="8452" width="11.75" style="25" customWidth="1"/>
    <col min="8453" max="8453" width="6" style="25" customWidth="1"/>
    <col min="8454" max="8455" width="5.125" style="25" customWidth="1"/>
    <col min="8456" max="8458" width="6" style="25" customWidth="1"/>
    <col min="8459" max="8459" width="7.75" style="25" customWidth="1"/>
    <col min="8460" max="8705" width="9" style="25"/>
    <col min="8706" max="8706" width="3.625" style="25" customWidth="1"/>
    <col min="8707" max="8707" width="15.5" style="25" customWidth="1"/>
    <col min="8708" max="8708" width="11.75" style="25" customWidth="1"/>
    <col min="8709" max="8709" width="6" style="25" customWidth="1"/>
    <col min="8710" max="8711" width="5.125" style="25" customWidth="1"/>
    <col min="8712" max="8714" width="6" style="25" customWidth="1"/>
    <col min="8715" max="8715" width="7.75" style="25" customWidth="1"/>
    <col min="8716" max="8961" width="9" style="25"/>
    <col min="8962" max="8962" width="3.625" style="25" customWidth="1"/>
    <col min="8963" max="8963" width="15.5" style="25" customWidth="1"/>
    <col min="8964" max="8964" width="11.75" style="25" customWidth="1"/>
    <col min="8965" max="8965" width="6" style="25" customWidth="1"/>
    <col min="8966" max="8967" width="5.125" style="25" customWidth="1"/>
    <col min="8968" max="8970" width="6" style="25" customWidth="1"/>
    <col min="8971" max="8971" width="7.75" style="25" customWidth="1"/>
    <col min="8972" max="9217" width="9" style="25"/>
    <col min="9218" max="9218" width="3.625" style="25" customWidth="1"/>
    <col min="9219" max="9219" width="15.5" style="25" customWidth="1"/>
    <col min="9220" max="9220" width="11.75" style="25" customWidth="1"/>
    <col min="9221" max="9221" width="6" style="25" customWidth="1"/>
    <col min="9222" max="9223" width="5.125" style="25" customWidth="1"/>
    <col min="9224" max="9226" width="6" style="25" customWidth="1"/>
    <col min="9227" max="9227" width="7.75" style="25" customWidth="1"/>
    <col min="9228" max="9473" width="9" style="25"/>
    <col min="9474" max="9474" width="3.625" style="25" customWidth="1"/>
    <col min="9475" max="9475" width="15.5" style="25" customWidth="1"/>
    <col min="9476" max="9476" width="11.75" style="25" customWidth="1"/>
    <col min="9477" max="9477" width="6" style="25" customWidth="1"/>
    <col min="9478" max="9479" width="5.125" style="25" customWidth="1"/>
    <col min="9480" max="9482" width="6" style="25" customWidth="1"/>
    <col min="9483" max="9483" width="7.75" style="25" customWidth="1"/>
    <col min="9484" max="9729" width="9" style="25"/>
    <col min="9730" max="9730" width="3.625" style="25" customWidth="1"/>
    <col min="9731" max="9731" width="15.5" style="25" customWidth="1"/>
    <col min="9732" max="9732" width="11.75" style="25" customWidth="1"/>
    <col min="9733" max="9733" width="6" style="25" customWidth="1"/>
    <col min="9734" max="9735" width="5.125" style="25" customWidth="1"/>
    <col min="9736" max="9738" width="6" style="25" customWidth="1"/>
    <col min="9739" max="9739" width="7.75" style="25" customWidth="1"/>
    <col min="9740" max="9985" width="9" style="25"/>
    <col min="9986" max="9986" width="3.625" style="25" customWidth="1"/>
    <col min="9987" max="9987" width="15.5" style="25" customWidth="1"/>
    <col min="9988" max="9988" width="11.75" style="25" customWidth="1"/>
    <col min="9989" max="9989" width="6" style="25" customWidth="1"/>
    <col min="9990" max="9991" width="5.125" style="25" customWidth="1"/>
    <col min="9992" max="9994" width="6" style="25" customWidth="1"/>
    <col min="9995" max="9995" width="7.75" style="25" customWidth="1"/>
    <col min="9996" max="10241" width="9" style="25"/>
    <col min="10242" max="10242" width="3.625" style="25" customWidth="1"/>
    <col min="10243" max="10243" width="15.5" style="25" customWidth="1"/>
    <col min="10244" max="10244" width="11.75" style="25" customWidth="1"/>
    <col min="10245" max="10245" width="6" style="25" customWidth="1"/>
    <col min="10246" max="10247" width="5.125" style="25" customWidth="1"/>
    <col min="10248" max="10250" width="6" style="25" customWidth="1"/>
    <col min="10251" max="10251" width="7.75" style="25" customWidth="1"/>
    <col min="10252" max="10497" width="9" style="25"/>
    <col min="10498" max="10498" width="3.625" style="25" customWidth="1"/>
    <col min="10499" max="10499" width="15.5" style="25" customWidth="1"/>
    <col min="10500" max="10500" width="11.75" style="25" customWidth="1"/>
    <col min="10501" max="10501" width="6" style="25" customWidth="1"/>
    <col min="10502" max="10503" width="5.125" style="25" customWidth="1"/>
    <col min="10504" max="10506" width="6" style="25" customWidth="1"/>
    <col min="10507" max="10507" width="7.75" style="25" customWidth="1"/>
    <col min="10508" max="10753" width="9" style="25"/>
    <col min="10754" max="10754" width="3.625" style="25" customWidth="1"/>
    <col min="10755" max="10755" width="15.5" style="25" customWidth="1"/>
    <col min="10756" max="10756" width="11.75" style="25" customWidth="1"/>
    <col min="10757" max="10757" width="6" style="25" customWidth="1"/>
    <col min="10758" max="10759" width="5.125" style="25" customWidth="1"/>
    <col min="10760" max="10762" width="6" style="25" customWidth="1"/>
    <col min="10763" max="10763" width="7.75" style="25" customWidth="1"/>
    <col min="10764" max="11009" width="9" style="25"/>
    <col min="11010" max="11010" width="3.625" style="25" customWidth="1"/>
    <col min="11011" max="11011" width="15.5" style="25" customWidth="1"/>
    <col min="11012" max="11012" width="11.75" style="25" customWidth="1"/>
    <col min="11013" max="11013" width="6" style="25" customWidth="1"/>
    <col min="11014" max="11015" width="5.125" style="25" customWidth="1"/>
    <col min="11016" max="11018" width="6" style="25" customWidth="1"/>
    <col min="11019" max="11019" width="7.75" style="25" customWidth="1"/>
    <col min="11020" max="11265" width="9" style="25"/>
    <col min="11266" max="11266" width="3.625" style="25" customWidth="1"/>
    <col min="11267" max="11267" width="15.5" style="25" customWidth="1"/>
    <col min="11268" max="11268" width="11.75" style="25" customWidth="1"/>
    <col min="11269" max="11269" width="6" style="25" customWidth="1"/>
    <col min="11270" max="11271" width="5.125" style="25" customWidth="1"/>
    <col min="11272" max="11274" width="6" style="25" customWidth="1"/>
    <col min="11275" max="11275" width="7.75" style="25" customWidth="1"/>
    <col min="11276" max="11521" width="9" style="25"/>
    <col min="11522" max="11522" width="3.625" style="25" customWidth="1"/>
    <col min="11523" max="11523" width="15.5" style="25" customWidth="1"/>
    <col min="11524" max="11524" width="11.75" style="25" customWidth="1"/>
    <col min="11525" max="11525" width="6" style="25" customWidth="1"/>
    <col min="11526" max="11527" width="5.125" style="25" customWidth="1"/>
    <col min="11528" max="11530" width="6" style="25" customWidth="1"/>
    <col min="11531" max="11531" width="7.75" style="25" customWidth="1"/>
    <col min="11532" max="11777" width="9" style="25"/>
    <col min="11778" max="11778" width="3.625" style="25" customWidth="1"/>
    <col min="11779" max="11779" width="15.5" style="25" customWidth="1"/>
    <col min="11780" max="11780" width="11.75" style="25" customWidth="1"/>
    <col min="11781" max="11781" width="6" style="25" customWidth="1"/>
    <col min="11782" max="11783" width="5.125" style="25" customWidth="1"/>
    <col min="11784" max="11786" width="6" style="25" customWidth="1"/>
    <col min="11787" max="11787" width="7.75" style="25" customWidth="1"/>
    <col min="11788" max="12033" width="9" style="25"/>
    <col min="12034" max="12034" width="3.625" style="25" customWidth="1"/>
    <col min="12035" max="12035" width="15.5" style="25" customWidth="1"/>
    <col min="12036" max="12036" width="11.75" style="25" customWidth="1"/>
    <col min="12037" max="12037" width="6" style="25" customWidth="1"/>
    <col min="12038" max="12039" width="5.125" style="25" customWidth="1"/>
    <col min="12040" max="12042" width="6" style="25" customWidth="1"/>
    <col min="12043" max="12043" width="7.75" style="25" customWidth="1"/>
    <col min="12044" max="12289" width="9" style="25"/>
    <col min="12290" max="12290" width="3.625" style="25" customWidth="1"/>
    <col min="12291" max="12291" width="15.5" style="25" customWidth="1"/>
    <col min="12292" max="12292" width="11.75" style="25" customWidth="1"/>
    <col min="12293" max="12293" width="6" style="25" customWidth="1"/>
    <col min="12294" max="12295" width="5.125" style="25" customWidth="1"/>
    <col min="12296" max="12298" width="6" style="25" customWidth="1"/>
    <col min="12299" max="12299" width="7.75" style="25" customWidth="1"/>
    <col min="12300" max="12545" width="9" style="25"/>
    <col min="12546" max="12546" width="3.625" style="25" customWidth="1"/>
    <col min="12547" max="12547" width="15.5" style="25" customWidth="1"/>
    <col min="12548" max="12548" width="11.75" style="25" customWidth="1"/>
    <col min="12549" max="12549" width="6" style="25" customWidth="1"/>
    <col min="12550" max="12551" width="5.125" style="25" customWidth="1"/>
    <col min="12552" max="12554" width="6" style="25" customWidth="1"/>
    <col min="12555" max="12555" width="7.75" style="25" customWidth="1"/>
    <col min="12556" max="12801" width="9" style="25"/>
    <col min="12802" max="12802" width="3.625" style="25" customWidth="1"/>
    <col min="12803" max="12803" width="15.5" style="25" customWidth="1"/>
    <col min="12804" max="12804" width="11.75" style="25" customWidth="1"/>
    <col min="12805" max="12805" width="6" style="25" customWidth="1"/>
    <col min="12806" max="12807" width="5.125" style="25" customWidth="1"/>
    <col min="12808" max="12810" width="6" style="25" customWidth="1"/>
    <col min="12811" max="12811" width="7.75" style="25" customWidth="1"/>
    <col min="12812" max="13057" width="9" style="25"/>
    <col min="13058" max="13058" width="3.625" style="25" customWidth="1"/>
    <col min="13059" max="13059" width="15.5" style="25" customWidth="1"/>
    <col min="13060" max="13060" width="11.75" style="25" customWidth="1"/>
    <col min="13061" max="13061" width="6" style="25" customWidth="1"/>
    <col min="13062" max="13063" width="5.125" style="25" customWidth="1"/>
    <col min="13064" max="13066" width="6" style="25" customWidth="1"/>
    <col min="13067" max="13067" width="7.75" style="25" customWidth="1"/>
    <col min="13068" max="13313" width="9" style="25"/>
    <col min="13314" max="13314" width="3.625" style="25" customWidth="1"/>
    <col min="13315" max="13315" width="15.5" style="25" customWidth="1"/>
    <col min="13316" max="13316" width="11.75" style="25" customWidth="1"/>
    <col min="13317" max="13317" width="6" style="25" customWidth="1"/>
    <col min="13318" max="13319" width="5.125" style="25" customWidth="1"/>
    <col min="13320" max="13322" width="6" style="25" customWidth="1"/>
    <col min="13323" max="13323" width="7.75" style="25" customWidth="1"/>
    <col min="13324" max="13569" width="9" style="25"/>
    <col min="13570" max="13570" width="3.625" style="25" customWidth="1"/>
    <col min="13571" max="13571" width="15.5" style="25" customWidth="1"/>
    <col min="13572" max="13572" width="11.75" style="25" customWidth="1"/>
    <col min="13573" max="13573" width="6" style="25" customWidth="1"/>
    <col min="13574" max="13575" width="5.125" style="25" customWidth="1"/>
    <col min="13576" max="13578" width="6" style="25" customWidth="1"/>
    <col min="13579" max="13579" width="7.75" style="25" customWidth="1"/>
    <col min="13580" max="13825" width="9" style="25"/>
    <col min="13826" max="13826" width="3.625" style="25" customWidth="1"/>
    <col min="13827" max="13827" width="15.5" style="25" customWidth="1"/>
    <col min="13828" max="13828" width="11.75" style="25" customWidth="1"/>
    <col min="13829" max="13829" width="6" style="25" customWidth="1"/>
    <col min="13830" max="13831" width="5.125" style="25" customWidth="1"/>
    <col min="13832" max="13834" width="6" style="25" customWidth="1"/>
    <col min="13835" max="13835" width="7.75" style="25" customWidth="1"/>
    <col min="13836" max="14081" width="9" style="25"/>
    <col min="14082" max="14082" width="3.625" style="25" customWidth="1"/>
    <col min="14083" max="14083" width="15.5" style="25" customWidth="1"/>
    <col min="14084" max="14084" width="11.75" style="25" customWidth="1"/>
    <col min="14085" max="14085" width="6" style="25" customWidth="1"/>
    <col min="14086" max="14087" width="5.125" style="25" customWidth="1"/>
    <col min="14088" max="14090" width="6" style="25" customWidth="1"/>
    <col min="14091" max="14091" width="7.75" style="25" customWidth="1"/>
    <col min="14092" max="14337" width="9" style="25"/>
    <col min="14338" max="14338" width="3.625" style="25" customWidth="1"/>
    <col min="14339" max="14339" width="15.5" style="25" customWidth="1"/>
    <col min="14340" max="14340" width="11.75" style="25" customWidth="1"/>
    <col min="14341" max="14341" width="6" style="25" customWidth="1"/>
    <col min="14342" max="14343" width="5.125" style="25" customWidth="1"/>
    <col min="14344" max="14346" width="6" style="25" customWidth="1"/>
    <col min="14347" max="14347" width="7.75" style="25" customWidth="1"/>
    <col min="14348" max="14593" width="9" style="25"/>
    <col min="14594" max="14594" width="3.625" style="25" customWidth="1"/>
    <col min="14595" max="14595" width="15.5" style="25" customWidth="1"/>
    <col min="14596" max="14596" width="11.75" style="25" customWidth="1"/>
    <col min="14597" max="14597" width="6" style="25" customWidth="1"/>
    <col min="14598" max="14599" width="5.125" style="25" customWidth="1"/>
    <col min="14600" max="14602" width="6" style="25" customWidth="1"/>
    <col min="14603" max="14603" width="7.75" style="25" customWidth="1"/>
    <col min="14604" max="14849" width="9" style="25"/>
    <col min="14850" max="14850" width="3.625" style="25" customWidth="1"/>
    <col min="14851" max="14851" width="15.5" style="25" customWidth="1"/>
    <col min="14852" max="14852" width="11.75" style="25" customWidth="1"/>
    <col min="14853" max="14853" width="6" style="25" customWidth="1"/>
    <col min="14854" max="14855" width="5.125" style="25" customWidth="1"/>
    <col min="14856" max="14858" width="6" style="25" customWidth="1"/>
    <col min="14859" max="14859" width="7.75" style="25" customWidth="1"/>
    <col min="14860" max="15105" width="9" style="25"/>
    <col min="15106" max="15106" width="3.625" style="25" customWidth="1"/>
    <col min="15107" max="15107" width="15.5" style="25" customWidth="1"/>
    <col min="15108" max="15108" width="11.75" style="25" customWidth="1"/>
    <col min="15109" max="15109" width="6" style="25" customWidth="1"/>
    <col min="15110" max="15111" width="5.125" style="25" customWidth="1"/>
    <col min="15112" max="15114" width="6" style="25" customWidth="1"/>
    <col min="15115" max="15115" width="7.75" style="25" customWidth="1"/>
    <col min="15116" max="15361" width="9" style="25"/>
    <col min="15362" max="15362" width="3.625" style="25" customWidth="1"/>
    <col min="15363" max="15363" width="15.5" style="25" customWidth="1"/>
    <col min="15364" max="15364" width="11.75" style="25" customWidth="1"/>
    <col min="15365" max="15365" width="6" style="25" customWidth="1"/>
    <col min="15366" max="15367" width="5.125" style="25" customWidth="1"/>
    <col min="15368" max="15370" width="6" style="25" customWidth="1"/>
    <col min="15371" max="15371" width="7.75" style="25" customWidth="1"/>
    <col min="15372" max="15617" width="9" style="25"/>
    <col min="15618" max="15618" width="3.625" style="25" customWidth="1"/>
    <col min="15619" max="15619" width="15.5" style="25" customWidth="1"/>
    <col min="15620" max="15620" width="11.75" style="25" customWidth="1"/>
    <col min="15621" max="15621" width="6" style="25" customWidth="1"/>
    <col min="15622" max="15623" width="5.125" style="25" customWidth="1"/>
    <col min="15624" max="15626" width="6" style="25" customWidth="1"/>
    <col min="15627" max="15627" width="7.75" style="25" customWidth="1"/>
    <col min="15628" max="15873" width="9" style="25"/>
    <col min="15874" max="15874" width="3.625" style="25" customWidth="1"/>
    <col min="15875" max="15875" width="15.5" style="25" customWidth="1"/>
    <col min="15876" max="15876" width="11.75" style="25" customWidth="1"/>
    <col min="15877" max="15877" width="6" style="25" customWidth="1"/>
    <col min="15878" max="15879" width="5.125" style="25" customWidth="1"/>
    <col min="15880" max="15882" width="6" style="25" customWidth="1"/>
    <col min="15883" max="15883" width="7.75" style="25" customWidth="1"/>
    <col min="15884" max="16129" width="9" style="25"/>
    <col min="16130" max="16130" width="3.625" style="25" customWidth="1"/>
    <col min="16131" max="16131" width="15.5" style="25" customWidth="1"/>
    <col min="16132" max="16132" width="11.75" style="25" customWidth="1"/>
    <col min="16133" max="16133" width="6" style="25" customWidth="1"/>
    <col min="16134" max="16135" width="5.125" style="25" customWidth="1"/>
    <col min="16136" max="16138" width="6" style="25" customWidth="1"/>
    <col min="16139" max="16139" width="7.75" style="25" customWidth="1"/>
    <col min="16140" max="16384" width="9" style="25"/>
  </cols>
  <sheetData>
    <row r="1" spans="1:14" x14ac:dyDescent="0.3">
      <c r="K1" s="26" t="s">
        <v>1</v>
      </c>
    </row>
    <row r="2" spans="1:14" ht="21" x14ac:dyDescent="0.35">
      <c r="A2" s="91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4" ht="24" customHeight="1" x14ac:dyDescent="0.3">
      <c r="A3" s="27" t="s">
        <v>134</v>
      </c>
      <c r="B3" s="28"/>
      <c r="C3" s="92" t="s">
        <v>137</v>
      </c>
      <c r="D3" s="92"/>
      <c r="E3" s="92"/>
      <c r="F3" s="93"/>
      <c r="G3" s="87" t="s">
        <v>140</v>
      </c>
      <c r="H3" s="88"/>
      <c r="I3" s="94" t="s">
        <v>138</v>
      </c>
      <c r="J3" s="94"/>
      <c r="K3" s="95"/>
    </row>
    <row r="4" spans="1:14" x14ac:dyDescent="0.3">
      <c r="A4" s="66" t="s">
        <v>136</v>
      </c>
      <c r="B4" s="67"/>
      <c r="C4" s="67"/>
      <c r="D4" s="67"/>
      <c r="E4" s="67"/>
      <c r="F4" s="68"/>
      <c r="G4" s="66" t="s">
        <v>3</v>
      </c>
      <c r="H4" s="67"/>
      <c r="I4" s="67"/>
      <c r="J4" s="67"/>
      <c r="K4" s="68"/>
    </row>
    <row r="5" spans="1:14" x14ac:dyDescent="0.3">
      <c r="A5" s="62" t="s">
        <v>141</v>
      </c>
      <c r="B5" s="63"/>
      <c r="C5" s="63"/>
      <c r="D5" s="63"/>
      <c r="E5" s="63"/>
      <c r="F5" s="63"/>
      <c r="G5" s="63"/>
      <c r="H5" s="63"/>
      <c r="I5" s="63"/>
      <c r="J5" s="63"/>
      <c r="K5" s="90"/>
    </row>
    <row r="6" spans="1:14" x14ac:dyDescent="0.3">
      <c r="A6" s="55" t="s">
        <v>135</v>
      </c>
      <c r="B6" s="56"/>
      <c r="C6" s="56"/>
      <c r="D6" s="56"/>
      <c r="E6" s="56"/>
      <c r="F6" s="56"/>
      <c r="G6" s="56"/>
      <c r="H6" s="56"/>
      <c r="I6" s="56"/>
      <c r="J6" s="56"/>
      <c r="K6" s="74"/>
    </row>
    <row r="7" spans="1:14" x14ac:dyDescent="0.3">
      <c r="A7" s="75"/>
      <c r="B7" s="76"/>
      <c r="C7" s="77"/>
      <c r="D7" s="87" t="s">
        <v>4</v>
      </c>
      <c r="E7" s="88"/>
      <c r="F7" s="88"/>
      <c r="G7" s="88"/>
      <c r="H7" s="89"/>
      <c r="I7" s="87" t="s">
        <v>5</v>
      </c>
      <c r="J7" s="88"/>
      <c r="K7" s="89"/>
    </row>
    <row r="8" spans="1:14" x14ac:dyDescent="0.3">
      <c r="A8" s="29"/>
      <c r="B8" s="78" t="s">
        <v>0</v>
      </c>
      <c r="C8" s="73"/>
      <c r="D8" s="81" t="s">
        <v>6</v>
      </c>
      <c r="E8" s="81"/>
      <c r="F8" s="81"/>
      <c r="G8" s="31" t="s">
        <v>7</v>
      </c>
      <c r="H8" s="32" t="s">
        <v>112</v>
      </c>
      <c r="I8" s="32" t="s">
        <v>7</v>
      </c>
      <c r="J8" s="32" t="s">
        <v>8</v>
      </c>
      <c r="K8" s="33"/>
    </row>
    <row r="9" spans="1:14" ht="21" x14ac:dyDescent="0.35">
      <c r="A9" s="34" t="s">
        <v>9</v>
      </c>
      <c r="B9" s="79"/>
      <c r="C9" s="50"/>
      <c r="D9" s="82" t="s">
        <v>10</v>
      </c>
      <c r="E9" s="84" t="s">
        <v>7</v>
      </c>
      <c r="F9" s="84" t="s">
        <v>11</v>
      </c>
      <c r="G9" s="35" t="s">
        <v>139</v>
      </c>
      <c r="H9" s="33" t="s">
        <v>113</v>
      </c>
      <c r="I9" s="33" t="s">
        <v>12</v>
      </c>
      <c r="J9" s="33" t="s">
        <v>13</v>
      </c>
      <c r="K9" s="36" t="s">
        <v>14</v>
      </c>
      <c r="N9" s="37"/>
    </row>
    <row r="10" spans="1:14" x14ac:dyDescent="0.3">
      <c r="A10" s="38"/>
      <c r="B10" s="80"/>
      <c r="C10" s="61"/>
      <c r="D10" s="83"/>
      <c r="E10" s="85"/>
      <c r="F10" s="86"/>
      <c r="G10" s="39" t="s">
        <v>15</v>
      </c>
      <c r="H10" s="30"/>
      <c r="I10" s="30"/>
      <c r="J10" s="30"/>
      <c r="K10" s="40"/>
    </row>
    <row r="11" spans="1:14" x14ac:dyDescent="0.3">
      <c r="A11" s="41">
        <v>1</v>
      </c>
      <c r="B11" s="64" t="str">
        <f>VLOOKUP(D11,รายการวัสดุคงคลัง!A:B,2,0)</f>
        <v>-</v>
      </c>
      <c r="C11" s="65"/>
      <c r="D11" s="23"/>
      <c r="E11" s="42"/>
      <c r="F11" s="43"/>
      <c r="G11" s="24"/>
      <c r="H11" s="41">
        <f>VLOOKUP(D11,รายการวัสดุคงคลัง!A:C,3,0)</f>
        <v>0</v>
      </c>
      <c r="I11" s="41"/>
      <c r="J11" s="41"/>
      <c r="K11" s="41"/>
    </row>
    <row r="12" spans="1:14" x14ac:dyDescent="0.3">
      <c r="A12" s="41">
        <v>2</v>
      </c>
      <c r="B12" s="64" t="str">
        <f>VLOOKUP(D12,รายการวัสดุคงคลัง!A:B,2,0)</f>
        <v>-</v>
      </c>
      <c r="C12" s="65"/>
      <c r="D12" s="23"/>
      <c r="E12" s="42"/>
      <c r="F12" s="41"/>
      <c r="G12" s="24"/>
      <c r="H12" s="41">
        <f>VLOOKUP(D12,รายการวัสดุคงคลัง!A:C,3,0)</f>
        <v>0</v>
      </c>
      <c r="I12" s="43"/>
      <c r="J12" s="43"/>
      <c r="K12" s="43"/>
    </row>
    <row r="13" spans="1:14" x14ac:dyDescent="0.3">
      <c r="A13" s="41">
        <v>3</v>
      </c>
      <c r="B13" s="64" t="str">
        <f>VLOOKUP(D13,รายการวัสดุคงคลัง!A:B,2,0)</f>
        <v>-</v>
      </c>
      <c r="C13" s="65"/>
      <c r="D13" s="23"/>
      <c r="E13" s="42"/>
      <c r="F13" s="41"/>
      <c r="G13" s="24"/>
      <c r="H13" s="41">
        <f>VLOOKUP(D13,รายการวัสดุคงคลัง!A:C,3,0)</f>
        <v>0</v>
      </c>
      <c r="I13" s="43"/>
      <c r="J13" s="43"/>
      <c r="K13" s="43"/>
    </row>
    <row r="14" spans="1:14" x14ac:dyDescent="0.3">
      <c r="A14" s="41">
        <v>4</v>
      </c>
      <c r="B14" s="64" t="str">
        <f>VLOOKUP(D14,รายการวัสดุคงคลัง!A:B,2,0)</f>
        <v>-</v>
      </c>
      <c r="C14" s="65"/>
      <c r="D14" s="23"/>
      <c r="E14" s="42"/>
      <c r="F14" s="41"/>
      <c r="G14" s="24"/>
      <c r="H14" s="41">
        <f>VLOOKUP(D14,รายการวัสดุคงคลัง!A:C,3,0)</f>
        <v>0</v>
      </c>
      <c r="I14" s="43"/>
      <c r="J14" s="43"/>
      <c r="K14" s="43"/>
    </row>
    <row r="15" spans="1:14" x14ac:dyDescent="0.3">
      <c r="A15" s="41">
        <v>5</v>
      </c>
      <c r="B15" s="64" t="str">
        <f>VLOOKUP(D15,รายการวัสดุคงคลัง!A:B,2,0)</f>
        <v>-</v>
      </c>
      <c r="C15" s="65"/>
      <c r="D15" s="23"/>
      <c r="E15" s="42"/>
      <c r="F15" s="41"/>
      <c r="G15" s="24"/>
      <c r="H15" s="41">
        <f>VLOOKUP(D15,รายการวัสดุคงคลัง!A:C,3,0)</f>
        <v>0</v>
      </c>
      <c r="I15" s="43"/>
      <c r="J15" s="43"/>
      <c r="K15" s="43"/>
    </row>
    <row r="16" spans="1:14" x14ac:dyDescent="0.3">
      <c r="A16" s="41">
        <v>6</v>
      </c>
      <c r="B16" s="64" t="str">
        <f>VLOOKUP(D16,รายการวัสดุคงคลัง!A:B,2,0)</f>
        <v>-</v>
      </c>
      <c r="C16" s="65"/>
      <c r="D16" s="23"/>
      <c r="E16" s="42"/>
      <c r="F16" s="43"/>
      <c r="G16" s="23"/>
      <c r="H16" s="41">
        <f>VLOOKUP(D16,รายการวัสดุคงคลัง!A:C,3,0)</f>
        <v>0</v>
      </c>
      <c r="I16" s="43"/>
      <c r="J16" s="43"/>
      <c r="K16" s="41"/>
    </row>
    <row r="17" spans="1:17" x14ac:dyDescent="0.3">
      <c r="A17" s="41">
        <v>7</v>
      </c>
      <c r="B17" s="64" t="str">
        <f>VLOOKUP(D17,รายการวัสดุคงคลัง!A:B,2,0)</f>
        <v>-</v>
      </c>
      <c r="C17" s="65"/>
      <c r="D17" s="23"/>
      <c r="E17" s="43"/>
      <c r="F17" s="43"/>
      <c r="G17" s="23"/>
      <c r="H17" s="41">
        <f>VLOOKUP(D17,รายการวัสดุคงคลัง!A:C,3,0)</f>
        <v>0</v>
      </c>
      <c r="I17" s="43"/>
      <c r="J17" s="43"/>
      <c r="K17" s="43"/>
    </row>
    <row r="18" spans="1:17" x14ac:dyDescent="0.3">
      <c r="A18" s="41">
        <v>8</v>
      </c>
      <c r="B18" s="64" t="str">
        <f>VLOOKUP(D18,รายการวัสดุคงคลัง!A:B,2,0)</f>
        <v>-</v>
      </c>
      <c r="C18" s="65"/>
      <c r="D18" s="23"/>
      <c r="E18" s="43"/>
      <c r="F18" s="43"/>
      <c r="G18" s="23"/>
      <c r="H18" s="41">
        <f>VLOOKUP(D18,รายการวัสดุคงคลัง!A:C,3,0)</f>
        <v>0</v>
      </c>
      <c r="I18" s="43"/>
      <c r="J18" s="43"/>
      <c r="K18" s="43"/>
    </row>
    <row r="19" spans="1:17" x14ac:dyDescent="0.3">
      <c r="A19" s="41">
        <v>9</v>
      </c>
      <c r="B19" s="64" t="str">
        <f>VLOOKUP(D19,รายการวัสดุคงคลัง!A:B,2,0)</f>
        <v>-</v>
      </c>
      <c r="C19" s="65"/>
      <c r="D19" s="23"/>
      <c r="E19" s="43"/>
      <c r="F19" s="43"/>
      <c r="G19" s="23"/>
      <c r="H19" s="41">
        <f>VLOOKUP(D19,รายการวัสดุคงคลัง!A:C,3,0)</f>
        <v>0</v>
      </c>
      <c r="I19" s="43"/>
      <c r="J19" s="43"/>
      <c r="K19" s="43"/>
    </row>
    <row r="20" spans="1:17" x14ac:dyDescent="0.3">
      <c r="A20" s="41">
        <v>10</v>
      </c>
      <c r="B20" s="64" t="str">
        <f>VLOOKUP(D20,รายการวัสดุคงคลัง!A:B,2,0)</f>
        <v>-</v>
      </c>
      <c r="C20" s="65"/>
      <c r="D20" s="23"/>
      <c r="E20" s="43"/>
      <c r="F20" s="43"/>
      <c r="G20" s="23"/>
      <c r="H20" s="41">
        <f>VLOOKUP(D20,รายการวัสดุคงคลัง!A:C,3,0)</f>
        <v>0</v>
      </c>
      <c r="I20" s="43"/>
      <c r="J20" s="43"/>
      <c r="K20" s="41"/>
    </row>
    <row r="21" spans="1:17" x14ac:dyDescent="0.3">
      <c r="A21" s="41">
        <v>11</v>
      </c>
      <c r="B21" s="64" t="str">
        <f>VLOOKUP(D21,รายการวัสดุคงคลัง!A:B,2,0)</f>
        <v>-</v>
      </c>
      <c r="C21" s="65"/>
      <c r="D21" s="23"/>
      <c r="E21" s="43"/>
      <c r="F21" s="43"/>
      <c r="G21" s="23"/>
      <c r="H21" s="41">
        <f>VLOOKUP(D21,รายการวัสดุคงคลัง!A:C,3,0)</f>
        <v>0</v>
      </c>
      <c r="I21" s="43"/>
      <c r="J21" s="43"/>
      <c r="K21" s="43"/>
    </row>
    <row r="22" spans="1:17" x14ac:dyDescent="0.3">
      <c r="A22" s="41">
        <v>12</v>
      </c>
      <c r="B22" s="64" t="str">
        <f>VLOOKUP(D22,รายการวัสดุคงคลัง!A:B,2,0)</f>
        <v>-</v>
      </c>
      <c r="C22" s="65"/>
      <c r="D22" s="23"/>
      <c r="E22" s="43"/>
      <c r="F22" s="43"/>
      <c r="G22" s="23"/>
      <c r="H22" s="41">
        <f>VLOOKUP(D22,รายการวัสดุคงคลัง!A:C,3,0)</f>
        <v>0</v>
      </c>
      <c r="I22" s="43"/>
      <c r="J22" s="43"/>
      <c r="K22" s="43"/>
    </row>
    <row r="23" spans="1:17" x14ac:dyDescent="0.3">
      <c r="A23" s="41">
        <v>13</v>
      </c>
      <c r="B23" s="64" t="str">
        <f>VLOOKUP(D23,รายการวัสดุคงคลัง!A:B,2,0)</f>
        <v>-</v>
      </c>
      <c r="C23" s="65"/>
      <c r="D23" s="23"/>
      <c r="E23" s="43"/>
      <c r="F23" s="43"/>
      <c r="G23" s="23"/>
      <c r="H23" s="41">
        <f>VLOOKUP(D23,รายการวัสดุคงคลัง!A:C,3,0)</f>
        <v>0</v>
      </c>
      <c r="I23" s="43"/>
      <c r="J23" s="43"/>
      <c r="K23" s="43"/>
    </row>
    <row r="24" spans="1:17" x14ac:dyDescent="0.3">
      <c r="A24" s="41">
        <v>14</v>
      </c>
      <c r="B24" s="64" t="str">
        <f>VLOOKUP(D24,รายการวัสดุคงคลัง!A:B,2,0)</f>
        <v>-</v>
      </c>
      <c r="C24" s="65"/>
      <c r="D24" s="23"/>
      <c r="E24" s="43"/>
      <c r="F24" s="43"/>
      <c r="G24" s="23"/>
      <c r="H24" s="41">
        <f>VLOOKUP(D24,รายการวัสดุคงคลัง!A:C,3,0)</f>
        <v>0</v>
      </c>
      <c r="I24" s="43"/>
      <c r="J24" s="43"/>
      <c r="K24" s="43"/>
    </row>
    <row r="25" spans="1:17" x14ac:dyDescent="0.3">
      <c r="A25" s="41">
        <v>15</v>
      </c>
      <c r="B25" s="64" t="str">
        <f>VLOOKUP(D25,รายการวัสดุคงคลัง!A:B,2,0)</f>
        <v>-</v>
      </c>
      <c r="C25" s="65"/>
      <c r="D25" s="23"/>
      <c r="E25" s="43"/>
      <c r="F25" s="43"/>
      <c r="G25" s="23"/>
      <c r="H25" s="41">
        <f>VLOOKUP(D25,รายการวัสดุคงคลัง!A:C,3,0)</f>
        <v>0</v>
      </c>
      <c r="I25" s="43"/>
      <c r="J25" s="43"/>
      <c r="K25" s="43"/>
      <c r="M25" s="25" t="s">
        <v>16</v>
      </c>
    </row>
    <row r="26" spans="1:17" ht="21" x14ac:dyDescent="0.35">
      <c r="A26" s="41">
        <v>16</v>
      </c>
      <c r="B26" s="64" t="str">
        <f>VLOOKUP(D26,รายการวัสดุคงคลัง!A:B,2,0)</f>
        <v>-</v>
      </c>
      <c r="C26" s="65"/>
      <c r="D26" s="23"/>
      <c r="E26" s="43"/>
      <c r="F26" s="43"/>
      <c r="G26" s="23"/>
      <c r="H26" s="41">
        <f>VLOOKUP(D26,รายการวัสดุคงคลัง!A:C,3,0)</f>
        <v>0</v>
      </c>
      <c r="I26" s="43"/>
      <c r="J26" s="43"/>
      <c r="K26" s="43"/>
      <c r="M26" s="44"/>
      <c r="P26" s="44"/>
      <c r="Q26" s="44"/>
    </row>
    <row r="27" spans="1:17" ht="21" x14ac:dyDescent="0.35">
      <c r="A27" s="41">
        <v>17</v>
      </c>
      <c r="B27" s="64" t="str">
        <f>VLOOKUP(D27,รายการวัสดุคงคลัง!A:B,2,0)</f>
        <v>-</v>
      </c>
      <c r="C27" s="65"/>
      <c r="D27" s="23"/>
      <c r="E27" s="43"/>
      <c r="F27" s="43"/>
      <c r="G27" s="23"/>
      <c r="H27" s="41">
        <f>VLOOKUP(D27,รายการวัสดุคงคลัง!A:C,3,0)</f>
        <v>0</v>
      </c>
      <c r="I27" s="43"/>
      <c r="J27" s="43"/>
      <c r="K27" s="43"/>
      <c r="M27" s="44"/>
      <c r="P27" s="44"/>
      <c r="Q27" s="44"/>
    </row>
    <row r="28" spans="1:17" ht="21" x14ac:dyDescent="0.35">
      <c r="A28" s="41">
        <v>18</v>
      </c>
      <c r="B28" s="64" t="str">
        <f>VLOOKUP(D28,รายการวัสดุคงคลัง!A:B,2,0)</f>
        <v>-</v>
      </c>
      <c r="C28" s="65"/>
      <c r="D28" s="23"/>
      <c r="E28" s="43"/>
      <c r="F28" s="43"/>
      <c r="G28" s="23"/>
      <c r="H28" s="41">
        <f>VLOOKUP(D28,รายการวัสดุคงคลัง!A:C,3,0)</f>
        <v>0</v>
      </c>
      <c r="I28" s="43"/>
      <c r="J28" s="43"/>
      <c r="K28" s="43"/>
      <c r="M28" s="44"/>
      <c r="N28" s="44"/>
      <c r="O28" s="44"/>
    </row>
    <row r="29" spans="1:17" ht="21" x14ac:dyDescent="0.35">
      <c r="A29" s="41">
        <v>19</v>
      </c>
      <c r="B29" s="64" t="str">
        <f>VLOOKUP(D29,รายการวัสดุคงคลัง!A:B,2,0)</f>
        <v>-</v>
      </c>
      <c r="C29" s="65"/>
      <c r="D29" s="23"/>
      <c r="E29" s="43"/>
      <c r="F29" s="43"/>
      <c r="G29" s="23"/>
      <c r="H29" s="41">
        <f>VLOOKUP(D29,รายการวัสดุคงคลัง!A:C,3,0)</f>
        <v>0</v>
      </c>
      <c r="I29" s="43"/>
      <c r="J29" s="43"/>
      <c r="K29" s="43"/>
      <c r="M29" s="44"/>
      <c r="O29" s="44"/>
      <c r="P29" s="44"/>
    </row>
    <row r="30" spans="1:17" x14ac:dyDescent="0.3">
      <c r="A30" s="41">
        <v>20</v>
      </c>
      <c r="B30" s="64" t="str">
        <f>VLOOKUP(D30,รายการวัสดุคงคลัง!A:B,2,0)</f>
        <v>-</v>
      </c>
      <c r="C30" s="65"/>
      <c r="D30" s="23"/>
      <c r="E30" s="43"/>
      <c r="F30" s="43"/>
      <c r="G30" s="23"/>
      <c r="H30" s="41">
        <f>VLOOKUP(D30,รายการวัสดุคงคลัง!A:C,3,0)</f>
        <v>0</v>
      </c>
      <c r="I30" s="43"/>
      <c r="J30" s="43"/>
      <c r="K30" s="43"/>
    </row>
    <row r="31" spans="1:17" x14ac:dyDescent="0.3">
      <c r="A31" s="66" t="s">
        <v>17</v>
      </c>
      <c r="B31" s="67"/>
      <c r="C31" s="67"/>
      <c r="D31" s="67"/>
      <c r="E31" s="67"/>
      <c r="F31" s="67"/>
      <c r="G31" s="67"/>
      <c r="H31" s="67"/>
      <c r="I31" s="67"/>
      <c r="J31" s="67"/>
      <c r="K31" s="68"/>
    </row>
    <row r="32" spans="1:17" ht="27" customHeight="1" x14ac:dyDescent="0.3">
      <c r="A32" s="69" t="s">
        <v>18</v>
      </c>
      <c r="B32" s="70"/>
      <c r="C32" s="70"/>
      <c r="D32" s="70"/>
      <c r="E32" s="70"/>
      <c r="F32" s="71"/>
      <c r="G32" s="69" t="s">
        <v>19</v>
      </c>
      <c r="H32" s="70"/>
      <c r="I32" s="70"/>
      <c r="J32" s="72"/>
      <c r="K32" s="73"/>
    </row>
    <row r="33" spans="1:15" x14ac:dyDescent="0.3">
      <c r="A33" s="46" t="s">
        <v>143</v>
      </c>
      <c r="B33" s="47"/>
      <c r="C33" s="47"/>
      <c r="D33" s="47"/>
      <c r="E33" s="47"/>
      <c r="F33" s="48"/>
      <c r="G33" s="51" t="s">
        <v>20</v>
      </c>
      <c r="H33" s="52"/>
      <c r="I33" s="53"/>
      <c r="J33" s="53"/>
      <c r="K33" s="54"/>
    </row>
    <row r="34" spans="1:15" ht="24" customHeight="1" x14ac:dyDescent="0.35">
      <c r="A34" s="46" t="s">
        <v>21</v>
      </c>
      <c r="B34" s="47"/>
      <c r="C34" s="47"/>
      <c r="D34" s="47"/>
      <c r="E34" s="47"/>
      <c r="F34" s="48"/>
      <c r="G34" s="62" t="s">
        <v>22</v>
      </c>
      <c r="H34" s="63"/>
      <c r="I34" s="49"/>
      <c r="J34" s="49"/>
      <c r="K34" s="50"/>
      <c r="O34" s="37"/>
    </row>
    <row r="35" spans="1:15" ht="21" x14ac:dyDescent="0.35">
      <c r="A35" s="46" t="s">
        <v>143</v>
      </c>
      <c r="B35" s="47"/>
      <c r="C35" s="47"/>
      <c r="D35" s="47"/>
      <c r="E35" s="47"/>
      <c r="F35" s="48"/>
      <c r="G35" s="46"/>
      <c r="H35" s="47"/>
      <c r="I35" s="49"/>
      <c r="J35" s="49"/>
      <c r="K35" s="50"/>
      <c r="O35" s="37"/>
    </row>
    <row r="36" spans="1:15" ht="24" customHeight="1" x14ac:dyDescent="0.3">
      <c r="A36" s="46" t="s">
        <v>23</v>
      </c>
      <c r="B36" s="47"/>
      <c r="C36" s="47"/>
      <c r="D36" s="47"/>
      <c r="E36" s="47"/>
      <c r="F36" s="48"/>
      <c r="G36" s="51" t="s">
        <v>24</v>
      </c>
      <c r="H36" s="52"/>
      <c r="I36" s="53"/>
      <c r="J36" s="53"/>
      <c r="K36" s="54"/>
    </row>
    <row r="37" spans="1:15" x14ac:dyDescent="0.3">
      <c r="A37" s="55" t="s">
        <v>142</v>
      </c>
      <c r="B37" s="56"/>
      <c r="C37" s="56"/>
      <c r="D37" s="56"/>
      <c r="E37" s="56"/>
      <c r="F37" s="57"/>
      <c r="G37" s="58" t="s">
        <v>25</v>
      </c>
      <c r="H37" s="59"/>
      <c r="I37" s="60"/>
      <c r="J37" s="60"/>
      <c r="K37" s="61"/>
    </row>
  </sheetData>
  <sheetProtection algorithmName="SHA-512" hashValue="J6u6TefkwZ8z4ABvD/L44iQgm0loe1Z4DYR9WNlKPyu90lnDBq3qPQR4SPfK3iFcJMq3G1tJ4N0Ufpz7pdVn/w==" saltValue="XS6EX+RNzXcTNN1BFNHSTQ==" spinCount="100000" sheet="1" objects="1" scenarios="1"/>
  <mergeCells count="49">
    <mergeCell ref="A5:K5"/>
    <mergeCell ref="A2:K2"/>
    <mergeCell ref="A4:F4"/>
    <mergeCell ref="G4:K4"/>
    <mergeCell ref="C3:F3"/>
    <mergeCell ref="G3:H3"/>
    <mergeCell ref="I3:K3"/>
    <mergeCell ref="A6:K6"/>
    <mergeCell ref="A7:C7"/>
    <mergeCell ref="B8:C10"/>
    <mergeCell ref="D8:F8"/>
    <mergeCell ref="D9:D10"/>
    <mergeCell ref="E9:E10"/>
    <mergeCell ref="F9:F10"/>
    <mergeCell ref="D7:H7"/>
    <mergeCell ref="I7:K7"/>
    <mergeCell ref="B24:C24"/>
    <mergeCell ref="B11:C11"/>
    <mergeCell ref="B12:C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3:C13"/>
    <mergeCell ref="B14:C14"/>
    <mergeCell ref="A34:F34"/>
    <mergeCell ref="G34:K34"/>
    <mergeCell ref="B25:C25"/>
    <mergeCell ref="B26:C26"/>
    <mergeCell ref="B27:C27"/>
    <mergeCell ref="B28:C28"/>
    <mergeCell ref="B29:C29"/>
    <mergeCell ref="B30:C30"/>
    <mergeCell ref="A31:K31"/>
    <mergeCell ref="A32:F32"/>
    <mergeCell ref="G32:K32"/>
    <mergeCell ref="A33:F33"/>
    <mergeCell ref="G33:K33"/>
    <mergeCell ref="A35:F35"/>
    <mergeCell ref="G35:K35"/>
    <mergeCell ref="A36:F36"/>
    <mergeCell ref="G36:K36"/>
    <mergeCell ref="A37:F37"/>
    <mergeCell ref="G37:K3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รายการวัสดุคงคลัง</vt:lpstr>
      <vt:lpstr>ใบเบิกวัสดุ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</cp:lastModifiedBy>
  <cp:lastPrinted>2025-06-13T01:27:25Z</cp:lastPrinted>
  <dcterms:created xsi:type="dcterms:W3CDTF">2015-06-05T18:17:20Z</dcterms:created>
  <dcterms:modified xsi:type="dcterms:W3CDTF">2025-06-13T04:04:29Z</dcterms:modified>
</cp:coreProperties>
</file>